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85" windowWidth="22695" windowHeight="8385" activeTab="1"/>
  </bookViews>
  <sheets>
    <sheet name="คนปัจจุบัน" sheetId="1" r:id="rId1"/>
    <sheet name=" จบค.+จพท ส.ค.63" sheetId="5" r:id="rId2"/>
  </sheets>
  <definedNames>
    <definedName name="_xlnm.Print_Titles" localSheetId="1">' จบค.+จพท ส.ค.63'!$A:$B,' จบค.+จพท ส.ค.63'!$1:$3</definedName>
    <definedName name="_xlnm.Print_Titles" localSheetId="0">คนปัจจุบัน!$4:$4</definedName>
  </definedNames>
  <calcPr calcId="144525"/>
  <extLst>
    <ext uri="GoogleSheetsCustomDataVersion1">
      <go:sheetsCustomData xmlns:go="http://customooxmlschemas.google.com/" r:id="" roundtripDataSignature="AMtx7mhZJQtwB3SFNjJ0n+1Yv3ZOQDwVWA=="/>
    </ext>
  </extLst>
</workbook>
</file>

<file path=xl/calcChain.xml><?xml version="1.0" encoding="utf-8"?>
<calcChain xmlns="http://schemas.openxmlformats.org/spreadsheetml/2006/main">
  <c r="L26" i="5" l="1"/>
  <c r="K26" i="5"/>
  <c r="J26" i="5"/>
  <c r="I26" i="5"/>
  <c r="H26" i="5"/>
  <c r="G26" i="5"/>
  <c r="M25" i="5"/>
  <c r="M24" i="5"/>
  <c r="M23" i="5"/>
  <c r="M22" i="5"/>
  <c r="M21" i="5"/>
  <c r="M20" i="5"/>
  <c r="M11" i="5"/>
  <c r="L10" i="5"/>
  <c r="L12" i="5" s="1"/>
  <c r="L28" i="5" s="1"/>
  <c r="K10" i="5"/>
  <c r="K12" i="5" s="1"/>
  <c r="K28" i="5" s="1"/>
  <c r="J10" i="5"/>
  <c r="J12" i="5" s="1"/>
  <c r="J28" i="5" s="1"/>
  <c r="I10" i="5"/>
  <c r="I12" i="5" s="1"/>
  <c r="H10" i="5"/>
  <c r="H12" i="5" s="1"/>
  <c r="G10" i="5"/>
  <c r="G12" i="5" s="1"/>
  <c r="F10" i="5"/>
  <c r="E10" i="5"/>
  <c r="D10" i="5"/>
  <c r="C10" i="5"/>
  <c r="M9" i="5"/>
  <c r="M8" i="5"/>
  <c r="M7" i="5"/>
  <c r="M6" i="5"/>
  <c r="M5" i="5"/>
  <c r="M4" i="5"/>
  <c r="M10" i="5" s="1"/>
  <c r="M12" i="5" s="1"/>
  <c r="I28" i="5" l="1"/>
  <c r="H28" i="5"/>
  <c r="G27" i="5"/>
  <c r="M26" i="5"/>
  <c r="M28" i="5" s="1"/>
  <c r="G13" i="5"/>
  <c r="G28" i="5"/>
  <c r="CO157" i="1" l="1"/>
  <c r="CN157" i="1"/>
  <c r="CM157" i="1"/>
  <c r="CM158" i="1" s="1"/>
  <c r="CL157" i="1"/>
  <c r="CK157" i="1"/>
  <c r="CH157" i="1"/>
  <c r="CG157" i="1"/>
  <c r="CE157" i="1"/>
  <c r="CD157" i="1"/>
  <c r="CC157" i="1"/>
  <c r="CB157" i="1"/>
  <c r="CA157" i="1"/>
  <c r="BZ157" i="1"/>
  <c r="BY157" i="1"/>
  <c r="BX157" i="1"/>
  <c r="BW157" i="1"/>
  <c r="BT157" i="1"/>
  <c r="BS157" i="1"/>
  <c r="BR157" i="1"/>
  <c r="BQ157" i="1"/>
  <c r="BP157" i="1"/>
  <c r="BP158" i="1" s="1"/>
  <c r="BO157" i="1"/>
  <c r="BN157" i="1"/>
  <c r="BM157" i="1"/>
  <c r="BL157" i="1"/>
  <c r="BK157" i="1"/>
  <c r="BJ157" i="1"/>
  <c r="BI157" i="1"/>
  <c r="BH157" i="1"/>
  <c r="BG157" i="1"/>
  <c r="BF157" i="1"/>
  <c r="BE157" i="1"/>
  <c r="BE158" i="1" s="1"/>
  <c r="BD157" i="1"/>
  <c r="BC157" i="1"/>
  <c r="BB157" i="1"/>
  <c r="BA157" i="1"/>
  <c r="AZ157" i="1"/>
  <c r="AY157" i="1"/>
  <c r="AX157" i="1"/>
  <c r="AW157" i="1"/>
  <c r="AU157" i="1"/>
  <c r="AT157" i="1"/>
  <c r="AS157" i="1"/>
  <c r="AR157" i="1"/>
  <c r="AQ157" i="1"/>
  <c r="AP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J158" i="1" s="1"/>
  <c r="I157" i="1"/>
  <c r="I158" i="1" s="1"/>
  <c r="H157" i="1"/>
  <c r="G157" i="1"/>
  <c r="F157" i="1"/>
  <c r="E157" i="1"/>
  <c r="D157" i="1"/>
  <c r="C157" i="1"/>
  <c r="CP156" i="1"/>
  <c r="CI156" i="1"/>
  <c r="CF156" i="1"/>
  <c r="BU156" i="1"/>
  <c r="AV156" i="1"/>
  <c r="AO156" i="1"/>
  <c r="CP155" i="1"/>
  <c r="CI155" i="1"/>
  <c r="CF155" i="1"/>
  <c r="BU155" i="1"/>
  <c r="AV155" i="1"/>
  <c r="AO155" i="1"/>
  <c r="CP154" i="1"/>
  <c r="CI154" i="1"/>
  <c r="CF154" i="1"/>
  <c r="BU154" i="1"/>
  <c r="AO154" i="1"/>
  <c r="CP153" i="1"/>
  <c r="CI153" i="1"/>
  <c r="CF153" i="1"/>
  <c r="BU153" i="1"/>
  <c r="AV153" i="1"/>
  <c r="AO153" i="1"/>
  <c r="CP152" i="1"/>
  <c r="CI152" i="1"/>
  <c r="CF152" i="1"/>
  <c r="CJ152" i="1" s="1"/>
  <c r="BU152" i="1"/>
  <c r="AV152" i="1"/>
  <c r="AO152" i="1"/>
  <c r="CP151" i="1"/>
  <c r="CI151" i="1"/>
  <c r="CF151" i="1"/>
  <c r="BU151" i="1"/>
  <c r="AO151" i="1"/>
  <c r="CP150" i="1"/>
  <c r="CI150" i="1"/>
  <c r="CF150" i="1"/>
  <c r="BU150" i="1"/>
  <c r="AV150" i="1"/>
  <c r="AO150" i="1"/>
  <c r="CP149" i="1"/>
  <c r="CI149" i="1"/>
  <c r="CF149" i="1"/>
  <c r="BU149" i="1"/>
  <c r="AV149" i="1"/>
  <c r="AO149" i="1"/>
  <c r="CP148" i="1"/>
  <c r="CI148" i="1"/>
  <c r="CF148" i="1"/>
  <c r="BU148" i="1"/>
  <c r="AV148" i="1"/>
  <c r="AO148" i="1"/>
  <c r="CP147" i="1"/>
  <c r="CI147" i="1"/>
  <c r="CF147" i="1"/>
  <c r="BU147" i="1"/>
  <c r="AV147" i="1"/>
  <c r="AO147" i="1"/>
  <c r="CP146" i="1"/>
  <c r="CI146" i="1"/>
  <c r="CF146" i="1"/>
  <c r="BU146" i="1"/>
  <c r="AV146" i="1"/>
  <c r="AO146" i="1"/>
  <c r="CP145" i="1"/>
  <c r="CI145" i="1"/>
  <c r="CF145" i="1"/>
  <c r="BU145" i="1"/>
  <c r="AO145" i="1"/>
  <c r="CP144" i="1"/>
  <c r="CI144" i="1"/>
  <c r="CF144" i="1"/>
  <c r="BU144" i="1"/>
  <c r="AO144" i="1"/>
  <c r="CP143" i="1"/>
  <c r="CI143" i="1"/>
  <c r="CF143" i="1"/>
  <c r="BU143" i="1"/>
  <c r="AV143" i="1"/>
  <c r="AO143" i="1"/>
  <c r="CP142" i="1"/>
  <c r="CI142" i="1"/>
  <c r="CF142" i="1"/>
  <c r="BU142" i="1"/>
  <c r="AV142" i="1"/>
  <c r="AO142" i="1"/>
  <c r="CP141" i="1"/>
  <c r="CI141" i="1"/>
  <c r="CF141" i="1"/>
  <c r="BU141" i="1"/>
  <c r="AV141" i="1"/>
  <c r="AO141" i="1"/>
  <c r="CP140" i="1"/>
  <c r="CI140" i="1"/>
  <c r="CF140" i="1"/>
  <c r="BU140" i="1"/>
  <c r="AO140" i="1"/>
  <c r="CP139" i="1"/>
  <c r="CI139" i="1"/>
  <c r="CF139" i="1"/>
  <c r="BU139" i="1"/>
  <c r="AV139" i="1"/>
  <c r="AO139" i="1"/>
  <c r="CP138" i="1"/>
  <c r="CI138" i="1"/>
  <c r="CF138" i="1"/>
  <c r="BU138" i="1"/>
  <c r="AV138" i="1"/>
  <c r="AO138" i="1"/>
  <c r="CP137" i="1"/>
  <c r="CI137" i="1"/>
  <c r="CF137" i="1"/>
  <c r="BU137" i="1"/>
  <c r="AV137" i="1"/>
  <c r="AO137" i="1"/>
  <c r="CP136" i="1"/>
  <c r="CI136" i="1"/>
  <c r="CF136" i="1"/>
  <c r="BU136" i="1"/>
  <c r="AV136" i="1"/>
  <c r="AO136" i="1"/>
  <c r="CP135" i="1"/>
  <c r="CI135" i="1"/>
  <c r="CF135" i="1"/>
  <c r="BU135" i="1"/>
  <c r="AV135" i="1"/>
  <c r="AO135" i="1"/>
  <c r="CP134" i="1"/>
  <c r="CI134" i="1"/>
  <c r="CF134" i="1"/>
  <c r="BU134" i="1"/>
  <c r="AV134" i="1"/>
  <c r="AO134" i="1"/>
  <c r="CP133" i="1"/>
  <c r="CI133" i="1"/>
  <c r="CF133" i="1"/>
  <c r="BU133" i="1"/>
  <c r="AV133" i="1"/>
  <c r="AO133" i="1"/>
  <c r="CP132" i="1"/>
  <c r="CI132" i="1"/>
  <c r="CF132" i="1"/>
  <c r="BU132" i="1"/>
  <c r="AO132" i="1"/>
  <c r="CP131" i="1"/>
  <c r="CI131" i="1"/>
  <c r="CF131" i="1"/>
  <c r="BU131" i="1"/>
  <c r="AO131" i="1"/>
  <c r="CP130" i="1"/>
  <c r="CI130" i="1"/>
  <c r="CF130" i="1"/>
  <c r="BU130" i="1"/>
  <c r="AV130" i="1"/>
  <c r="AO130" i="1"/>
  <c r="CP129" i="1"/>
  <c r="CI129" i="1"/>
  <c r="CF129" i="1"/>
  <c r="BU129" i="1"/>
  <c r="AO129" i="1"/>
  <c r="CP128" i="1"/>
  <c r="CI128" i="1"/>
  <c r="CF128" i="1"/>
  <c r="BU128" i="1"/>
  <c r="AV128" i="1"/>
  <c r="AO128" i="1"/>
  <c r="CP127" i="1"/>
  <c r="CI127" i="1"/>
  <c r="CF127" i="1"/>
  <c r="BU127" i="1"/>
  <c r="AV127" i="1"/>
  <c r="AO127" i="1"/>
  <c r="CP126" i="1"/>
  <c r="CI126" i="1"/>
  <c r="CF126" i="1"/>
  <c r="BU126" i="1"/>
  <c r="AV126" i="1"/>
  <c r="AO126" i="1"/>
  <c r="CP125" i="1"/>
  <c r="CI125" i="1"/>
  <c r="CF125" i="1"/>
  <c r="BU125" i="1"/>
  <c r="AV125" i="1"/>
  <c r="AO125" i="1"/>
  <c r="CP124" i="1"/>
  <c r="CI124" i="1"/>
  <c r="CF124" i="1"/>
  <c r="BU124" i="1"/>
  <c r="AV124" i="1"/>
  <c r="AO124" i="1"/>
  <c r="CP123" i="1"/>
  <c r="CI123" i="1"/>
  <c r="CF123" i="1"/>
  <c r="BU123" i="1"/>
  <c r="AV123" i="1"/>
  <c r="AO123" i="1"/>
  <c r="CP122" i="1"/>
  <c r="CI122" i="1"/>
  <c r="CF122" i="1"/>
  <c r="BU122" i="1"/>
  <c r="AV122" i="1"/>
  <c r="AO122" i="1"/>
  <c r="CP121" i="1"/>
  <c r="CI121" i="1"/>
  <c r="CF121" i="1"/>
  <c r="BU121" i="1"/>
  <c r="AV121" i="1"/>
  <c r="AO121" i="1"/>
  <c r="CP120" i="1"/>
  <c r="CI120" i="1"/>
  <c r="CF120" i="1"/>
  <c r="BU120" i="1"/>
  <c r="AV120" i="1"/>
  <c r="AO120" i="1"/>
  <c r="CP119" i="1"/>
  <c r="CI119" i="1"/>
  <c r="CF119" i="1"/>
  <c r="BU119" i="1"/>
  <c r="AV119" i="1"/>
  <c r="AO119" i="1"/>
  <c r="CP118" i="1"/>
  <c r="CI118" i="1"/>
  <c r="CF118" i="1"/>
  <c r="BU118" i="1"/>
  <c r="AO118" i="1"/>
  <c r="CP117" i="1"/>
  <c r="CI117" i="1"/>
  <c r="CF117" i="1"/>
  <c r="BU117" i="1"/>
  <c r="AV117" i="1"/>
  <c r="AO117" i="1"/>
  <c r="CP116" i="1"/>
  <c r="CI116" i="1"/>
  <c r="CF116" i="1"/>
  <c r="BU116" i="1"/>
  <c r="AO116" i="1"/>
  <c r="CP115" i="1"/>
  <c r="CI115" i="1"/>
  <c r="CF115" i="1"/>
  <c r="BU115" i="1"/>
  <c r="AV115" i="1"/>
  <c r="AO115" i="1"/>
  <c r="CP114" i="1"/>
  <c r="CI114" i="1"/>
  <c r="CF114" i="1"/>
  <c r="BU114" i="1"/>
  <c r="AO114" i="1"/>
  <c r="CP113" i="1"/>
  <c r="CI113" i="1"/>
  <c r="CF113" i="1"/>
  <c r="BU113" i="1"/>
  <c r="AO113" i="1"/>
  <c r="CP112" i="1"/>
  <c r="CI112" i="1"/>
  <c r="CF112" i="1"/>
  <c r="BU112" i="1"/>
  <c r="AV112" i="1"/>
  <c r="AO112" i="1"/>
  <c r="CP111" i="1"/>
  <c r="CI111" i="1"/>
  <c r="CF111" i="1"/>
  <c r="BU111" i="1"/>
  <c r="AV111" i="1"/>
  <c r="AO111" i="1"/>
  <c r="CP110" i="1"/>
  <c r="CI110" i="1"/>
  <c r="CF110" i="1"/>
  <c r="BU110" i="1"/>
  <c r="AO110" i="1"/>
  <c r="CP109" i="1"/>
  <c r="CI109" i="1"/>
  <c r="CF109" i="1"/>
  <c r="BU109" i="1"/>
  <c r="AV109" i="1"/>
  <c r="AO109" i="1"/>
  <c r="CP108" i="1"/>
  <c r="CI108" i="1"/>
  <c r="CF108" i="1"/>
  <c r="BU108" i="1"/>
  <c r="AV108" i="1"/>
  <c r="AO108" i="1"/>
  <c r="CP107" i="1"/>
  <c r="CI107" i="1"/>
  <c r="CF107" i="1"/>
  <c r="BU107" i="1"/>
  <c r="AV107" i="1"/>
  <c r="AO107" i="1"/>
  <c r="CP106" i="1"/>
  <c r="CI106" i="1"/>
  <c r="CF106" i="1"/>
  <c r="CJ106" i="1" s="1"/>
  <c r="BU106" i="1"/>
  <c r="AO106" i="1"/>
  <c r="CP105" i="1"/>
  <c r="CI105" i="1"/>
  <c r="CF105" i="1"/>
  <c r="BU105" i="1"/>
  <c r="AV105" i="1"/>
  <c r="AO105" i="1"/>
  <c r="CP104" i="1"/>
  <c r="CI104" i="1"/>
  <c r="CF104" i="1"/>
  <c r="BU104" i="1"/>
  <c r="AV104" i="1"/>
  <c r="AO104" i="1"/>
  <c r="CP103" i="1"/>
  <c r="CI103" i="1"/>
  <c r="CF103" i="1"/>
  <c r="BU103" i="1"/>
  <c r="AV103" i="1"/>
  <c r="AO103" i="1"/>
  <c r="CP102" i="1"/>
  <c r="CI102" i="1"/>
  <c r="CF102" i="1"/>
  <c r="BU102" i="1"/>
  <c r="AV102" i="1"/>
  <c r="AO102" i="1"/>
  <c r="CP101" i="1"/>
  <c r="CI101" i="1"/>
  <c r="CF101" i="1"/>
  <c r="BU101" i="1"/>
  <c r="AV101" i="1"/>
  <c r="AO101" i="1"/>
  <c r="CP100" i="1"/>
  <c r="CI100" i="1"/>
  <c r="CF100" i="1"/>
  <c r="BU100" i="1"/>
  <c r="AO100" i="1"/>
  <c r="CP99" i="1"/>
  <c r="CI99" i="1"/>
  <c r="CF99" i="1"/>
  <c r="BU99" i="1"/>
  <c r="AV99" i="1"/>
  <c r="AO99" i="1"/>
  <c r="CP98" i="1"/>
  <c r="CI98" i="1"/>
  <c r="CF98" i="1"/>
  <c r="BU98" i="1"/>
  <c r="AV98" i="1"/>
  <c r="AO98" i="1"/>
  <c r="CP97" i="1"/>
  <c r="CI97" i="1"/>
  <c r="CF97" i="1"/>
  <c r="BU97" i="1"/>
  <c r="AV97" i="1"/>
  <c r="AO97" i="1"/>
  <c r="CP96" i="1"/>
  <c r="CI96" i="1"/>
  <c r="CF96" i="1"/>
  <c r="BU96" i="1"/>
  <c r="AV96" i="1"/>
  <c r="AO96" i="1"/>
  <c r="CP95" i="1"/>
  <c r="CI95" i="1"/>
  <c r="CF95" i="1"/>
  <c r="CJ95" i="1" s="1"/>
  <c r="BU95" i="1"/>
  <c r="AV95" i="1"/>
  <c r="AO95" i="1"/>
  <c r="CP94" i="1"/>
  <c r="CI94" i="1"/>
  <c r="CF94" i="1"/>
  <c r="BU94" i="1"/>
  <c r="AV94" i="1"/>
  <c r="AO94" i="1"/>
  <c r="CP93" i="1"/>
  <c r="CI93" i="1"/>
  <c r="CF93" i="1"/>
  <c r="BU93" i="1"/>
  <c r="AO93" i="1"/>
  <c r="CP92" i="1"/>
  <c r="CI92" i="1"/>
  <c r="CF92" i="1"/>
  <c r="BU92" i="1"/>
  <c r="AV92" i="1"/>
  <c r="AO92" i="1"/>
  <c r="CP91" i="1"/>
  <c r="CI91" i="1"/>
  <c r="CF91" i="1"/>
  <c r="BU91" i="1"/>
  <c r="AV91" i="1"/>
  <c r="AO91" i="1"/>
  <c r="CP90" i="1"/>
  <c r="CI90" i="1"/>
  <c r="CF90" i="1"/>
  <c r="BU90" i="1"/>
  <c r="AV90" i="1"/>
  <c r="AO90" i="1"/>
  <c r="CP89" i="1"/>
  <c r="CI89" i="1"/>
  <c r="CF89" i="1"/>
  <c r="BU89" i="1"/>
  <c r="AV89" i="1"/>
  <c r="AO89" i="1"/>
  <c r="CP88" i="1"/>
  <c r="CI88" i="1"/>
  <c r="CF88" i="1"/>
  <c r="BU88" i="1"/>
  <c r="AV88" i="1"/>
  <c r="AO88" i="1"/>
  <c r="CP87" i="1"/>
  <c r="CI87" i="1"/>
  <c r="CF87" i="1"/>
  <c r="BU87" i="1"/>
  <c r="AV87" i="1"/>
  <c r="AO87" i="1"/>
  <c r="CP86" i="1"/>
  <c r="CI86" i="1"/>
  <c r="CF86" i="1"/>
  <c r="BU86" i="1"/>
  <c r="AO86" i="1"/>
  <c r="CP85" i="1"/>
  <c r="CI85" i="1"/>
  <c r="CF85" i="1"/>
  <c r="BU85" i="1"/>
  <c r="AV85" i="1"/>
  <c r="AO85" i="1"/>
  <c r="CP84" i="1"/>
  <c r="CI84" i="1"/>
  <c r="CF84" i="1"/>
  <c r="BU84" i="1"/>
  <c r="AV84" i="1"/>
  <c r="AO84" i="1"/>
  <c r="CP83" i="1"/>
  <c r="CI83" i="1"/>
  <c r="CF83" i="1"/>
  <c r="BU83" i="1"/>
  <c r="AV83" i="1"/>
  <c r="AO83" i="1"/>
  <c r="CP82" i="1"/>
  <c r="CI82" i="1"/>
  <c r="CF82" i="1"/>
  <c r="BU82" i="1"/>
  <c r="AV82" i="1"/>
  <c r="AO82" i="1"/>
  <c r="CP81" i="1"/>
  <c r="CI81" i="1"/>
  <c r="CF81" i="1"/>
  <c r="BU81" i="1"/>
  <c r="AO81" i="1"/>
  <c r="CP80" i="1"/>
  <c r="CI80" i="1"/>
  <c r="CF80" i="1"/>
  <c r="BU80" i="1"/>
  <c r="AV80" i="1"/>
  <c r="AO80" i="1"/>
  <c r="CP79" i="1"/>
  <c r="CI79" i="1"/>
  <c r="CF79" i="1"/>
  <c r="BU79" i="1"/>
  <c r="AV79" i="1"/>
  <c r="AO79" i="1"/>
  <c r="CP78" i="1"/>
  <c r="CI78" i="1"/>
  <c r="CF78" i="1"/>
  <c r="BU78" i="1"/>
  <c r="AV78" i="1"/>
  <c r="AO78" i="1"/>
  <c r="CP77" i="1"/>
  <c r="CI77" i="1"/>
  <c r="CF77" i="1"/>
  <c r="BU77" i="1"/>
  <c r="AV77" i="1"/>
  <c r="AO77" i="1"/>
  <c r="CP76" i="1"/>
  <c r="CI76" i="1"/>
  <c r="CF76" i="1"/>
  <c r="BU76" i="1"/>
  <c r="AV76" i="1"/>
  <c r="AO76" i="1"/>
  <c r="CP75" i="1"/>
  <c r="CI75" i="1"/>
  <c r="CF75" i="1"/>
  <c r="BU75" i="1"/>
  <c r="AV75" i="1"/>
  <c r="AO75" i="1"/>
  <c r="CP74" i="1"/>
  <c r="CI74" i="1"/>
  <c r="CF74" i="1"/>
  <c r="BU74" i="1"/>
  <c r="AV74" i="1"/>
  <c r="AO74" i="1"/>
  <c r="CP73" i="1"/>
  <c r="CI73" i="1"/>
  <c r="CF73" i="1"/>
  <c r="BU73" i="1"/>
  <c r="AV73" i="1"/>
  <c r="AO73" i="1"/>
  <c r="CP72" i="1"/>
  <c r="CI72" i="1"/>
  <c r="CF72" i="1"/>
  <c r="BU72" i="1"/>
  <c r="AV72" i="1"/>
  <c r="AO72" i="1"/>
  <c r="CP71" i="1"/>
  <c r="CI71" i="1"/>
  <c r="CF71" i="1"/>
  <c r="BU71" i="1"/>
  <c r="AO71" i="1"/>
  <c r="CP70" i="1"/>
  <c r="CI70" i="1"/>
  <c r="CF70" i="1"/>
  <c r="BU70" i="1"/>
  <c r="AV70" i="1"/>
  <c r="AO70" i="1"/>
  <c r="CP69" i="1"/>
  <c r="CI69" i="1"/>
  <c r="CF69" i="1"/>
  <c r="BU69" i="1"/>
  <c r="AV69" i="1"/>
  <c r="AO69" i="1"/>
  <c r="CP68" i="1"/>
  <c r="CI68" i="1"/>
  <c r="CF68" i="1"/>
  <c r="BU68" i="1"/>
  <c r="AV68" i="1"/>
  <c r="AO68" i="1"/>
  <c r="CP67" i="1"/>
  <c r="CI67" i="1"/>
  <c r="CF67" i="1"/>
  <c r="BU67" i="1"/>
  <c r="AO67" i="1"/>
  <c r="CP66" i="1"/>
  <c r="CI66" i="1"/>
  <c r="CF66" i="1"/>
  <c r="BU66" i="1"/>
  <c r="AO66" i="1"/>
  <c r="CP65" i="1"/>
  <c r="CI65" i="1"/>
  <c r="CF65" i="1"/>
  <c r="BU65" i="1"/>
  <c r="AV65" i="1"/>
  <c r="AO65" i="1"/>
  <c r="CP64" i="1"/>
  <c r="CI64" i="1"/>
  <c r="CF64" i="1"/>
  <c r="BU64" i="1"/>
  <c r="AV64" i="1"/>
  <c r="AO64" i="1"/>
  <c r="CP63" i="1"/>
  <c r="CI63" i="1"/>
  <c r="CF63" i="1"/>
  <c r="BU63" i="1"/>
  <c r="AV63" i="1"/>
  <c r="AO63" i="1"/>
  <c r="CP62" i="1"/>
  <c r="CI62" i="1"/>
  <c r="CF62" i="1"/>
  <c r="BU62" i="1"/>
  <c r="AV62" i="1"/>
  <c r="AO62" i="1"/>
  <c r="CP61" i="1"/>
  <c r="CI61" i="1"/>
  <c r="CF61" i="1"/>
  <c r="BU61" i="1"/>
  <c r="AV61" i="1"/>
  <c r="AO61" i="1"/>
  <c r="CP60" i="1"/>
  <c r="CI60" i="1"/>
  <c r="CF60" i="1"/>
  <c r="BU60" i="1"/>
  <c r="AO60" i="1"/>
  <c r="CP59" i="1"/>
  <c r="CI59" i="1"/>
  <c r="CF59" i="1"/>
  <c r="BU59" i="1"/>
  <c r="AV59" i="1"/>
  <c r="AO59" i="1"/>
  <c r="CP58" i="1"/>
  <c r="CI58" i="1"/>
  <c r="CF58" i="1"/>
  <c r="BU58" i="1"/>
  <c r="AV58" i="1"/>
  <c r="AO58" i="1"/>
  <c r="CP57" i="1"/>
  <c r="CI57" i="1"/>
  <c r="CF57" i="1"/>
  <c r="BU57" i="1"/>
  <c r="AV57" i="1"/>
  <c r="AO57" i="1"/>
  <c r="CP56" i="1"/>
  <c r="CI56" i="1"/>
  <c r="CF56" i="1"/>
  <c r="BU56" i="1"/>
  <c r="AV56" i="1"/>
  <c r="AO56" i="1"/>
  <c r="CP55" i="1"/>
  <c r="CI55" i="1"/>
  <c r="CF55" i="1"/>
  <c r="BU55" i="1"/>
  <c r="AV55" i="1"/>
  <c r="AO55" i="1"/>
  <c r="CP54" i="1"/>
  <c r="CI54" i="1"/>
  <c r="CF54" i="1"/>
  <c r="BU54" i="1"/>
  <c r="AV54" i="1"/>
  <c r="AO54" i="1"/>
  <c r="CP53" i="1"/>
  <c r="CI53" i="1"/>
  <c r="CF53" i="1"/>
  <c r="BU53" i="1"/>
  <c r="AV53" i="1"/>
  <c r="AO53" i="1"/>
  <c r="CP52" i="1"/>
  <c r="CI52" i="1"/>
  <c r="CF52" i="1"/>
  <c r="BU52" i="1"/>
  <c r="AV52" i="1"/>
  <c r="AO52" i="1"/>
  <c r="CP51" i="1"/>
  <c r="CI51" i="1"/>
  <c r="CF51" i="1"/>
  <c r="BU51" i="1"/>
  <c r="AV51" i="1"/>
  <c r="AO51" i="1"/>
  <c r="CP50" i="1"/>
  <c r="CI50" i="1"/>
  <c r="CF50" i="1"/>
  <c r="BU50" i="1"/>
  <c r="AO50" i="1"/>
  <c r="CP49" i="1"/>
  <c r="CI49" i="1"/>
  <c r="CF49" i="1"/>
  <c r="BU49" i="1"/>
  <c r="AV49" i="1"/>
  <c r="AO49" i="1"/>
  <c r="CP48" i="1"/>
  <c r="CI48" i="1"/>
  <c r="CF48" i="1"/>
  <c r="BU48" i="1"/>
  <c r="AV48" i="1"/>
  <c r="AO48" i="1"/>
  <c r="CP47" i="1"/>
  <c r="CI47" i="1"/>
  <c r="CF47" i="1"/>
  <c r="BU47" i="1"/>
  <c r="AV47" i="1"/>
  <c r="AO47" i="1"/>
  <c r="CP46" i="1"/>
  <c r="CI46" i="1"/>
  <c r="CF46" i="1"/>
  <c r="BU46" i="1"/>
  <c r="AV46" i="1"/>
  <c r="AO46" i="1"/>
  <c r="CO45" i="1"/>
  <c r="CO158" i="1" s="1"/>
  <c r="CN45" i="1"/>
  <c r="CN158" i="1" s="1"/>
  <c r="CL45" i="1"/>
  <c r="CK45" i="1"/>
  <c r="CK158" i="1" s="1"/>
  <c r="CH45" i="1"/>
  <c r="CH158" i="1" s="1"/>
  <c r="CG45" i="1"/>
  <c r="CE45" i="1"/>
  <c r="CD45" i="1"/>
  <c r="CD158" i="1" s="1"/>
  <c r="CC45" i="1"/>
  <c r="CC158" i="1" s="1"/>
  <c r="CB45" i="1"/>
  <c r="CA45" i="1"/>
  <c r="BZ45" i="1"/>
  <c r="BZ158" i="1" s="1"/>
  <c r="BY45" i="1"/>
  <c r="BY158" i="1" s="1"/>
  <c r="BX45" i="1"/>
  <c r="BW45" i="1"/>
  <c r="BV45" i="1"/>
  <c r="BV158" i="1" s="1"/>
  <c r="BT45" i="1"/>
  <c r="BT158" i="1" s="1"/>
  <c r="BS45" i="1"/>
  <c r="BS158" i="1" s="1"/>
  <c r="BR45" i="1"/>
  <c r="BQ45" i="1"/>
  <c r="BO45" i="1"/>
  <c r="BO158" i="1" s="1"/>
  <c r="BN45" i="1"/>
  <c r="BM45" i="1"/>
  <c r="BL45" i="1"/>
  <c r="BL158" i="1" s="1"/>
  <c r="BK45" i="1"/>
  <c r="BK158" i="1" s="1"/>
  <c r="BJ45" i="1"/>
  <c r="BI45" i="1"/>
  <c r="BH45" i="1"/>
  <c r="BH158" i="1" s="1"/>
  <c r="BG45" i="1"/>
  <c r="BG158" i="1" s="1"/>
  <c r="BF45" i="1"/>
  <c r="BD45" i="1"/>
  <c r="BD158" i="1" s="1"/>
  <c r="BC45" i="1"/>
  <c r="BC158" i="1" s="1"/>
  <c r="BB45" i="1"/>
  <c r="BB158" i="1" s="1"/>
  <c r="BA45" i="1"/>
  <c r="AZ45" i="1"/>
  <c r="AZ158" i="1" s="1"/>
  <c r="AY45" i="1"/>
  <c r="AY158" i="1" s="1"/>
  <c r="AX45" i="1"/>
  <c r="AX158" i="1" s="1"/>
  <c r="AW45" i="1"/>
  <c r="AU45" i="1"/>
  <c r="AU158" i="1" s="1"/>
  <c r="AT45" i="1"/>
  <c r="AT158" i="1" s="1"/>
  <c r="AS45" i="1"/>
  <c r="AS158" i="1" s="1"/>
  <c r="AR45" i="1"/>
  <c r="AQ45" i="1"/>
  <c r="AQ158" i="1" s="1"/>
  <c r="AP45" i="1"/>
  <c r="AP158" i="1" s="1"/>
  <c r="AN45" i="1"/>
  <c r="AN158" i="1" s="1"/>
  <c r="AM45" i="1"/>
  <c r="AL45" i="1"/>
  <c r="AL158" i="1" s="1"/>
  <c r="AK45" i="1"/>
  <c r="AK158" i="1" s="1"/>
  <c r="AJ45" i="1"/>
  <c r="AJ158" i="1" s="1"/>
  <c r="AI45" i="1"/>
  <c r="AH45" i="1"/>
  <c r="AH158" i="1" s="1"/>
  <c r="AG45" i="1"/>
  <c r="AG158" i="1" s="1"/>
  <c r="AF45" i="1"/>
  <c r="AF158" i="1" s="1"/>
  <c r="AE45" i="1"/>
  <c r="AD45" i="1"/>
  <c r="AD158" i="1" s="1"/>
  <c r="AC45" i="1"/>
  <c r="AC158" i="1" s="1"/>
  <c r="AB45" i="1"/>
  <c r="AB158" i="1" s="1"/>
  <c r="AA45" i="1"/>
  <c r="Z45" i="1"/>
  <c r="Z158" i="1" s="1"/>
  <c r="Y45" i="1"/>
  <c r="Y158" i="1" s="1"/>
  <c r="X45" i="1"/>
  <c r="X158" i="1" s="1"/>
  <c r="W45" i="1"/>
  <c r="V45" i="1"/>
  <c r="V158" i="1" s="1"/>
  <c r="U45" i="1"/>
  <c r="U158" i="1" s="1"/>
  <c r="T45" i="1"/>
  <c r="T158" i="1" s="1"/>
  <c r="S45" i="1"/>
  <c r="R45" i="1"/>
  <c r="R158" i="1" s="1"/>
  <c r="Q45" i="1"/>
  <c r="Q158" i="1" s="1"/>
  <c r="P45" i="1"/>
  <c r="P158" i="1" s="1"/>
  <c r="O45" i="1"/>
  <c r="N45" i="1"/>
  <c r="N158" i="1" s="1"/>
  <c r="M45" i="1"/>
  <c r="M158" i="1" s="1"/>
  <c r="L45" i="1"/>
  <c r="L158" i="1" s="1"/>
  <c r="K45" i="1"/>
  <c r="H45" i="1"/>
  <c r="G45" i="1"/>
  <c r="F45" i="1"/>
  <c r="F158" i="1" s="1"/>
  <c r="E45" i="1"/>
  <c r="E158" i="1" s="1"/>
  <c r="D45" i="1"/>
  <c r="C45" i="1"/>
  <c r="CP43" i="1"/>
  <c r="CI43" i="1"/>
  <c r="CF43" i="1"/>
  <c r="BU43" i="1"/>
  <c r="AV43" i="1"/>
  <c r="AO43" i="1"/>
  <c r="CP42" i="1"/>
  <c r="CI42" i="1"/>
  <c r="CF42" i="1"/>
  <c r="BU42" i="1"/>
  <c r="AV42" i="1"/>
  <c r="AO42" i="1"/>
  <c r="CP41" i="1"/>
  <c r="CF41" i="1"/>
  <c r="CJ41" i="1" s="1"/>
  <c r="BU41" i="1"/>
  <c r="AV41" i="1"/>
  <c r="AO41" i="1"/>
  <c r="CP40" i="1"/>
  <c r="CI40" i="1"/>
  <c r="CF40" i="1"/>
  <c r="BU40" i="1"/>
  <c r="AV40" i="1"/>
  <c r="AO40" i="1"/>
  <c r="CP39" i="1"/>
  <c r="CI39" i="1"/>
  <c r="CF39" i="1"/>
  <c r="BU39" i="1"/>
  <c r="AV39" i="1"/>
  <c r="AO39" i="1"/>
  <c r="CP38" i="1"/>
  <c r="CI38" i="1"/>
  <c r="CF38" i="1"/>
  <c r="BU38" i="1"/>
  <c r="AV38" i="1"/>
  <c r="AO38" i="1"/>
  <c r="CP37" i="1"/>
  <c r="CF37" i="1"/>
  <c r="CJ37" i="1" s="1"/>
  <c r="BU37" i="1"/>
  <c r="AO37" i="1"/>
  <c r="CP36" i="1"/>
  <c r="CF36" i="1"/>
  <c r="CJ36" i="1" s="1"/>
  <c r="BU36" i="1"/>
  <c r="AO36" i="1"/>
  <c r="CP35" i="1"/>
  <c r="CF35" i="1"/>
  <c r="CJ35" i="1" s="1"/>
  <c r="BU35" i="1"/>
  <c r="AO35" i="1"/>
  <c r="CP34" i="1"/>
  <c r="CF34" i="1"/>
  <c r="CJ34" i="1" s="1"/>
  <c r="BU34" i="1"/>
  <c r="AV34" i="1"/>
  <c r="AO34" i="1"/>
  <c r="CP33" i="1"/>
  <c r="CF33" i="1"/>
  <c r="CJ33" i="1" s="1"/>
  <c r="BU33" i="1"/>
  <c r="AO33" i="1"/>
  <c r="CP32" i="1"/>
  <c r="CF32" i="1"/>
  <c r="CJ32" i="1" s="1"/>
  <c r="BU32" i="1"/>
  <c r="AO32" i="1"/>
  <c r="CP31" i="1"/>
  <c r="CF31" i="1"/>
  <c r="CJ31" i="1" s="1"/>
  <c r="BU31" i="1"/>
  <c r="AO31" i="1"/>
  <c r="CP30" i="1"/>
  <c r="CF30" i="1"/>
  <c r="CJ30" i="1" s="1"/>
  <c r="BU30" i="1"/>
  <c r="AO30" i="1"/>
  <c r="CP29" i="1"/>
  <c r="CF29" i="1"/>
  <c r="CJ29" i="1" s="1"/>
  <c r="BU29" i="1"/>
  <c r="AO29" i="1"/>
  <c r="CP28" i="1"/>
  <c r="CF28" i="1"/>
  <c r="CJ28" i="1" s="1"/>
  <c r="BU28" i="1"/>
  <c r="AO28" i="1"/>
  <c r="CP27" i="1"/>
  <c r="CF27" i="1"/>
  <c r="CJ27" i="1" s="1"/>
  <c r="BU27" i="1"/>
  <c r="AO27" i="1"/>
  <c r="CP26" i="1"/>
  <c r="CF26" i="1"/>
  <c r="CJ26" i="1" s="1"/>
  <c r="BU26" i="1"/>
  <c r="AO26" i="1"/>
  <c r="CP25" i="1"/>
  <c r="CF25" i="1"/>
  <c r="CJ25" i="1" s="1"/>
  <c r="BU25" i="1"/>
  <c r="AV25" i="1"/>
  <c r="AO25" i="1"/>
  <c r="CP24" i="1"/>
  <c r="CF24" i="1"/>
  <c r="CJ24" i="1" s="1"/>
  <c r="BU24" i="1"/>
  <c r="AV24" i="1"/>
  <c r="AO24" i="1"/>
  <c r="CP23" i="1"/>
  <c r="CF23" i="1"/>
  <c r="CJ23" i="1" s="1"/>
  <c r="BU23" i="1"/>
  <c r="AO23" i="1"/>
  <c r="CP22" i="1"/>
  <c r="CF22" i="1"/>
  <c r="CJ22" i="1" s="1"/>
  <c r="BU22" i="1"/>
  <c r="AO22" i="1"/>
  <c r="CP21" i="1"/>
  <c r="CF21" i="1"/>
  <c r="CJ21" i="1" s="1"/>
  <c r="BU21" i="1"/>
  <c r="AV21" i="1"/>
  <c r="AO21" i="1"/>
  <c r="CP20" i="1"/>
  <c r="CF20" i="1"/>
  <c r="CJ20" i="1" s="1"/>
  <c r="BU20" i="1"/>
  <c r="AO20" i="1"/>
  <c r="CP19" i="1"/>
  <c r="CF19" i="1"/>
  <c r="CJ19" i="1" s="1"/>
  <c r="BU19" i="1"/>
  <c r="AV19" i="1"/>
  <c r="AO19" i="1"/>
  <c r="CP18" i="1"/>
  <c r="CF18" i="1"/>
  <c r="CJ18" i="1" s="1"/>
  <c r="BU18" i="1"/>
  <c r="AV18" i="1"/>
  <c r="AO18" i="1"/>
  <c r="CP17" i="1"/>
  <c r="CF17" i="1"/>
  <c r="CJ17" i="1" s="1"/>
  <c r="BU17" i="1"/>
  <c r="AV17" i="1"/>
  <c r="AO17" i="1"/>
  <c r="CP16" i="1"/>
  <c r="CF16" i="1"/>
  <c r="CJ16" i="1" s="1"/>
  <c r="BU16" i="1"/>
  <c r="AV16" i="1"/>
  <c r="AO16" i="1"/>
  <c r="CP15" i="1"/>
  <c r="CF15" i="1"/>
  <c r="CJ15" i="1" s="1"/>
  <c r="BU15" i="1"/>
  <c r="AO15" i="1"/>
  <c r="CP14" i="1"/>
  <c r="CF14" i="1"/>
  <c r="CJ14" i="1" s="1"/>
  <c r="BU14" i="1"/>
  <c r="AO14" i="1"/>
  <c r="CP13" i="1"/>
  <c r="CI13" i="1"/>
  <c r="CF13" i="1"/>
  <c r="BU13" i="1"/>
  <c r="AO13" i="1"/>
  <c r="CP12" i="1"/>
  <c r="CF12" i="1"/>
  <c r="CJ12" i="1" s="1"/>
  <c r="BU12" i="1"/>
  <c r="AO12" i="1"/>
  <c r="CP11" i="1"/>
  <c r="CF11" i="1"/>
  <c r="CJ11" i="1" s="1"/>
  <c r="BU11" i="1"/>
  <c r="AO11" i="1"/>
  <c r="CP10" i="1"/>
  <c r="CF10" i="1"/>
  <c r="CJ10" i="1" s="1"/>
  <c r="BU10" i="1"/>
  <c r="AO10" i="1"/>
  <c r="CP9" i="1"/>
  <c r="CF9" i="1"/>
  <c r="CJ9" i="1" s="1"/>
  <c r="AO9" i="1"/>
  <c r="CP8" i="1"/>
  <c r="CF8" i="1"/>
  <c r="CJ8" i="1" s="1"/>
  <c r="AO8" i="1"/>
  <c r="CP7" i="1"/>
  <c r="CF7" i="1"/>
  <c r="CJ7" i="1" s="1"/>
  <c r="AO7" i="1"/>
  <c r="CP6" i="1"/>
  <c r="CF6" i="1"/>
  <c r="CJ6" i="1" s="1"/>
  <c r="AO6" i="1"/>
  <c r="CP5" i="1"/>
  <c r="CF5" i="1"/>
  <c r="CJ5" i="1" s="1"/>
  <c r="AO5" i="1"/>
  <c r="CJ53" i="1" l="1"/>
  <c r="CJ57" i="1"/>
  <c r="CQ57" i="1" s="1"/>
  <c r="CJ66" i="1"/>
  <c r="CJ105" i="1"/>
  <c r="CJ122" i="1"/>
  <c r="CJ126" i="1"/>
  <c r="CJ156" i="1"/>
  <c r="C158" i="1"/>
  <c r="BQ158" i="1"/>
  <c r="D158" i="1"/>
  <c r="H158" i="1"/>
  <c r="BI158" i="1"/>
  <c r="BM158" i="1"/>
  <c r="BR158" i="1"/>
  <c r="BW158" i="1"/>
  <c r="CE158" i="1"/>
  <c r="CL158" i="1"/>
  <c r="K158" i="1"/>
  <c r="O158" i="1"/>
  <c r="S158" i="1"/>
  <c r="W158" i="1"/>
  <c r="AA158" i="1"/>
  <c r="AE158" i="1"/>
  <c r="AI158" i="1"/>
  <c r="AM158" i="1"/>
  <c r="AR158" i="1"/>
  <c r="AW158" i="1"/>
  <c r="BA158" i="1"/>
  <c r="BF158" i="1"/>
  <c r="BJ158" i="1"/>
  <c r="BN158" i="1"/>
  <c r="BX158" i="1"/>
  <c r="CB158" i="1"/>
  <c r="CG158" i="1"/>
  <c r="CJ72" i="1"/>
  <c r="CQ72" i="1" s="1"/>
  <c r="CJ68" i="1"/>
  <c r="CQ7" i="1"/>
  <c r="CI45" i="1"/>
  <c r="CJ133" i="1"/>
  <c r="CQ133" i="1" s="1"/>
  <c r="CJ42" i="1"/>
  <c r="CJ61" i="1"/>
  <c r="CJ65" i="1"/>
  <c r="CQ65" i="1" s="1"/>
  <c r="CJ73" i="1"/>
  <c r="CJ77" i="1"/>
  <c r="CJ90" i="1"/>
  <c r="CJ142" i="1"/>
  <c r="CJ137" i="1"/>
  <c r="CQ137" i="1" s="1"/>
  <c r="CJ91" i="1"/>
  <c r="CQ91" i="1" s="1"/>
  <c r="CJ100" i="1"/>
  <c r="CJ104" i="1"/>
  <c r="CQ104" i="1" s="1"/>
  <c r="CJ85" i="1"/>
  <c r="CQ85" i="1" s="1"/>
  <c r="CJ43" i="1"/>
  <c r="CQ43" i="1" s="1"/>
  <c r="CJ47" i="1"/>
  <c r="CJ80" i="1"/>
  <c r="CJ96" i="1"/>
  <c r="CQ96" i="1" s="1"/>
  <c r="CJ117" i="1"/>
  <c r="CJ146" i="1"/>
  <c r="CQ146" i="1" s="1"/>
  <c r="CQ23" i="1"/>
  <c r="CJ39" i="1"/>
  <c r="CQ39" i="1" s="1"/>
  <c r="CJ52" i="1"/>
  <c r="CJ81" i="1"/>
  <c r="CJ87" i="1"/>
  <c r="CQ87" i="1" s="1"/>
  <c r="CJ110" i="1"/>
  <c r="CJ151" i="1"/>
  <c r="CQ15" i="1"/>
  <c r="CJ13" i="1"/>
  <c r="CQ13" i="1" s="1"/>
  <c r="CQ28" i="1"/>
  <c r="CQ29" i="1"/>
  <c r="CJ38" i="1"/>
  <c r="CQ38" i="1" s="1"/>
  <c r="CJ40" i="1"/>
  <c r="CQ40" i="1" s="1"/>
  <c r="CJ48" i="1"/>
  <c r="CQ48" i="1" s="1"/>
  <c r="CJ56" i="1"/>
  <c r="CJ62" i="1"/>
  <c r="CQ62" i="1" s="1"/>
  <c r="CJ118" i="1"/>
  <c r="CQ118" i="1" s="1"/>
  <c r="CJ67" i="1"/>
  <c r="CQ67" i="1" s="1"/>
  <c r="CJ76" i="1"/>
  <c r="CJ82" i="1"/>
  <c r="CQ82" i="1" s="1"/>
  <c r="CJ86" i="1"/>
  <c r="CQ86" i="1" s="1"/>
  <c r="CJ99" i="1"/>
  <c r="CQ99" i="1" s="1"/>
  <c r="CJ101" i="1"/>
  <c r="CQ101" i="1" s="1"/>
  <c r="CJ109" i="1"/>
  <c r="CJ111" i="1"/>
  <c r="CQ111" i="1" s="1"/>
  <c r="CQ5" i="1"/>
  <c r="CQ16" i="1"/>
  <c r="CP45" i="1"/>
  <c r="CQ8" i="1"/>
  <c r="BU45" i="1"/>
  <c r="CQ19" i="1"/>
  <c r="CQ30" i="1"/>
  <c r="CQ36" i="1"/>
  <c r="CQ41" i="1"/>
  <c r="CQ42" i="1"/>
  <c r="CF157" i="1"/>
  <c r="CQ31" i="1"/>
  <c r="CQ20" i="1"/>
  <c r="AV45" i="1"/>
  <c r="CQ21" i="1"/>
  <c r="CQ24" i="1"/>
  <c r="CQ6" i="1"/>
  <c r="CQ12" i="1"/>
  <c r="CQ14" i="1"/>
  <c r="CQ26" i="1"/>
  <c r="CQ37" i="1"/>
  <c r="CQ11" i="1"/>
  <c r="CQ27" i="1"/>
  <c r="CQ35" i="1"/>
  <c r="CQ10" i="1"/>
  <c r="CQ18" i="1"/>
  <c r="CQ25" i="1"/>
  <c r="CQ32" i="1"/>
  <c r="CQ33" i="1"/>
  <c r="CQ9" i="1"/>
  <c r="CQ22" i="1"/>
  <c r="CQ34" i="1"/>
  <c r="CQ17" i="1"/>
  <c r="CJ46" i="1"/>
  <c r="CJ51" i="1"/>
  <c r="CQ53" i="1"/>
  <c r="CJ55" i="1"/>
  <c r="CJ59" i="1"/>
  <c r="CJ60" i="1"/>
  <c r="CJ64" i="1"/>
  <c r="CQ68" i="1"/>
  <c r="CJ70" i="1"/>
  <c r="CJ71" i="1"/>
  <c r="CQ73" i="1"/>
  <c r="CJ75" i="1"/>
  <c r="CQ77" i="1"/>
  <c r="CJ79" i="1"/>
  <c r="CJ84" i="1"/>
  <c r="CJ89" i="1"/>
  <c r="CJ94" i="1"/>
  <c r="CJ98" i="1"/>
  <c r="CJ103" i="1"/>
  <c r="CQ105" i="1"/>
  <c r="CQ106" i="1"/>
  <c r="CJ108" i="1"/>
  <c r="CJ115" i="1"/>
  <c r="CQ115" i="1" s="1"/>
  <c r="CJ116" i="1"/>
  <c r="CQ116" i="1" s="1"/>
  <c r="CJ121" i="1"/>
  <c r="CQ121" i="1" s="1"/>
  <c r="CJ125" i="1"/>
  <c r="CQ125" i="1" s="1"/>
  <c r="CJ130" i="1"/>
  <c r="CQ130" i="1" s="1"/>
  <c r="CJ131" i="1"/>
  <c r="CQ131" i="1" s="1"/>
  <c r="CJ132" i="1"/>
  <c r="CQ132" i="1" s="1"/>
  <c r="CJ136" i="1"/>
  <c r="CQ136" i="1" s="1"/>
  <c r="CJ141" i="1"/>
  <c r="CQ141" i="1" s="1"/>
  <c r="CJ145" i="1"/>
  <c r="CQ145" i="1" s="1"/>
  <c r="CQ152" i="1"/>
  <c r="CA158" i="1"/>
  <c r="BU157" i="1"/>
  <c r="CP157" i="1"/>
  <c r="CJ149" i="1"/>
  <c r="AV157" i="1"/>
  <c r="G158" i="1"/>
  <c r="AO45" i="1"/>
  <c r="CJ119" i="1"/>
  <c r="CJ123" i="1"/>
  <c r="CJ127" i="1"/>
  <c r="CJ134" i="1"/>
  <c r="CJ138" i="1"/>
  <c r="CJ143" i="1"/>
  <c r="CJ144" i="1"/>
  <c r="CJ147" i="1"/>
  <c r="CJ148" i="1"/>
  <c r="CQ151" i="1"/>
  <c r="CJ154" i="1"/>
  <c r="CJ155" i="1"/>
  <c r="CF45" i="1"/>
  <c r="AO157" i="1"/>
  <c r="CI157" i="1"/>
  <c r="CI158" i="1" s="1"/>
  <c r="CQ47" i="1"/>
  <c r="CJ49" i="1"/>
  <c r="CJ50" i="1"/>
  <c r="CQ52" i="1"/>
  <c r="CJ54" i="1"/>
  <c r="CQ56" i="1"/>
  <c r="CJ58" i="1"/>
  <c r="CQ61" i="1"/>
  <c r="CJ63" i="1"/>
  <c r="CQ66" i="1"/>
  <c r="CJ69" i="1"/>
  <c r="CJ74" i="1"/>
  <c r="CQ76" i="1"/>
  <c r="CJ78" i="1"/>
  <c r="CQ80" i="1"/>
  <c r="CQ81" i="1"/>
  <c r="CJ83" i="1"/>
  <c r="CJ88" i="1"/>
  <c r="CQ90" i="1"/>
  <c r="CJ92" i="1"/>
  <c r="CJ93" i="1"/>
  <c r="CQ95" i="1"/>
  <c r="CJ97" i="1"/>
  <c r="CQ100" i="1"/>
  <c r="CJ102" i="1"/>
  <c r="CJ107" i="1"/>
  <c r="CQ109" i="1"/>
  <c r="CQ110" i="1"/>
  <c r="CJ112" i="1"/>
  <c r="CJ113" i="1"/>
  <c r="CJ114" i="1"/>
  <c r="CQ117" i="1"/>
  <c r="CJ120" i="1"/>
  <c r="CQ122" i="1"/>
  <c r="CJ124" i="1"/>
  <c r="CQ126" i="1"/>
  <c r="CJ128" i="1"/>
  <c r="CJ129" i="1"/>
  <c r="CJ135" i="1"/>
  <c r="CJ139" i="1"/>
  <c r="CJ140" i="1"/>
  <c r="CQ142" i="1"/>
  <c r="CJ150" i="1"/>
  <c r="CJ153" i="1"/>
  <c r="CQ156" i="1"/>
  <c r="CF158" i="1" l="1"/>
  <c r="CP158" i="1"/>
  <c r="BU158" i="1"/>
  <c r="AV158" i="1"/>
  <c r="CJ45" i="1"/>
  <c r="CQ45" i="1"/>
  <c r="CQ153" i="1"/>
  <c r="CQ129" i="1"/>
  <c r="CQ114" i="1"/>
  <c r="CQ154" i="1"/>
  <c r="AO158" i="1"/>
  <c r="CQ83" i="1"/>
  <c r="CQ63" i="1"/>
  <c r="CQ58" i="1"/>
  <c r="CQ148" i="1"/>
  <c r="CQ138" i="1"/>
  <c r="CQ108" i="1"/>
  <c r="CQ103" i="1"/>
  <c r="CQ94" i="1"/>
  <c r="CQ75" i="1"/>
  <c r="CQ71" i="1"/>
  <c r="CQ55" i="1"/>
  <c r="CQ51" i="1"/>
  <c r="CQ140" i="1"/>
  <c r="CQ128" i="1"/>
  <c r="CQ113" i="1"/>
  <c r="CQ139" i="1"/>
  <c r="CQ124" i="1"/>
  <c r="CQ120" i="1"/>
  <c r="CQ102" i="1"/>
  <c r="CQ97" i="1"/>
  <c r="CQ78" i="1"/>
  <c r="CQ149" i="1"/>
  <c r="CQ143" i="1"/>
  <c r="CQ134" i="1"/>
  <c r="CQ123" i="1"/>
  <c r="CQ89" i="1"/>
  <c r="CQ64" i="1"/>
  <c r="CJ157" i="1"/>
  <c r="CQ46" i="1"/>
  <c r="CQ93" i="1"/>
  <c r="CQ155" i="1"/>
  <c r="CQ112" i="1"/>
  <c r="CQ107" i="1"/>
  <c r="CQ69" i="1"/>
  <c r="CQ49" i="1"/>
  <c r="CQ144" i="1"/>
  <c r="CQ127" i="1"/>
  <c r="CQ119" i="1"/>
  <c r="CQ150" i="1"/>
  <c r="CQ135" i="1"/>
  <c r="CQ50" i="1"/>
  <c r="CQ147" i="1"/>
  <c r="CQ92" i="1"/>
  <c r="CQ88" i="1"/>
  <c r="CQ74" i="1"/>
  <c r="CQ54" i="1"/>
  <c r="CQ98" i="1"/>
  <c r="CQ84" i="1"/>
  <c r="CQ79" i="1"/>
  <c r="CQ70" i="1"/>
  <c r="CQ60" i="1"/>
  <c r="CQ59" i="1"/>
  <c r="CJ158" i="1" l="1"/>
  <c r="CQ157" i="1"/>
  <c r="CQ158" i="1" s="1"/>
</calcChain>
</file>

<file path=xl/comments1.xml><?xml version="1.0" encoding="utf-8"?>
<comments xmlns="http://schemas.openxmlformats.org/spreadsheetml/2006/main">
  <authors>
    <author/>
  </authors>
  <commentList>
    <comment ref="BV158" authorId="0">
      <text>
        <r>
          <rPr>
            <sz val="14"/>
            <color rgb="FF000000"/>
            <rFont val="Cordia New"/>
            <family val="2"/>
          </rPr>
          <t>======
ID#AAAADCK0plU
ธีระเชียร แก้วสุวรรณ์    (2019-05-27 07:29:13)
ปี 60 จ้างได้ 1469
ปี 61 จ้างได้ 1473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h8VC+8mLEoDBld4cGMOdSyJXqzIg=="/>
    </ext>
  </extLst>
</comments>
</file>

<file path=xl/sharedStrings.xml><?xml version="1.0" encoding="utf-8"?>
<sst xmlns="http://schemas.openxmlformats.org/spreadsheetml/2006/main" count="242" uniqueCount="209">
  <si>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</si>
  <si>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ข้าราชการ</t>
  </si>
  <si>
    <t>กรอบข้าราชการ</t>
  </si>
  <si>
    <t>ลูกจ้างประจำ</t>
  </si>
  <si>
    <t>กรอบลูกจ้างประจำ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</si>
  <si>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</si>
  <si>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</si>
  <si>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</si>
  <si>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</si>
  <si>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</si>
  <si>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</si>
  <si>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</si>
  <si>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</si>
  <si>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ลำดับที่</t>
  </si>
  <si>
    <t>สังกัด/หน่วยงาน</t>
  </si>
  <si>
    <t>พรก.</t>
  </si>
  <si>
    <t>ลชค.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</si>
  <si>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</si>
  <si>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</si>
  <si>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</si>
  <si>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</si>
  <si>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</si>
  <si>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</si>
  <si>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</si>
  <si>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</si>
  <si>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</si>
  <si>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</si>
  <si>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</si>
  <si>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</si>
  <si>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</si>
  <si>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</si>
  <si>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</si>
  <si>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</si>
  <si>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 xml:space="preserve">   ฝ่ายรักษาทรัพย์</t>
  </si>
  <si>
    <t xml:space="preserve">   ไปช่วยราชการกระทรวงยุติธรรม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</si>
  <si>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</si>
  <si>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</si>
  <si>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</si>
  <si>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</si>
  <si>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</si>
  <si>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</si>
  <si>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</si>
  <si>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</si>
  <si>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</si>
  <si>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</si>
  <si>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</si>
  <si>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</si>
  <si>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</si>
  <si>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</si>
  <si>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</si>
  <si>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</si>
  <si>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</si>
  <si>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</si>
  <si>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</si>
  <si>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</si>
  <si>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</si>
  <si>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</si>
  <si>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</si>
  <si>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</si>
  <si>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</si>
  <si>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</si>
  <si>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</si>
  <si>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</si>
  <si>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</si>
  <si>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</si>
  <si>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</si>
  <si>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</si>
  <si>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</si>
  <si>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</si>
  <si>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</si>
  <si>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</si>
  <si>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</si>
  <si>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</si>
  <si>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</si>
  <si>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</si>
  <si>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</si>
  <si>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</si>
  <si>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</si>
  <si>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</si>
  <si>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</si>
  <si>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</si>
  <si>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</si>
  <si>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</si>
  <si>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</si>
  <si>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</si>
  <si>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</si>
  <si>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</si>
  <si>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</si>
  <si>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</si>
  <si>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</si>
  <si>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</si>
  <si>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</si>
  <si>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</si>
  <si>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</si>
  <si>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</si>
  <si>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</si>
  <si>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</si>
  <si>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</si>
  <si>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</si>
  <si>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</si>
  <si>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</si>
  <si>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</si>
  <si>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</si>
  <si>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</si>
  <si>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</si>
  <si>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</si>
  <si>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</si>
  <si>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</si>
  <si>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</si>
  <si>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</si>
  <si>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</si>
  <si>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</si>
  <si>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</si>
  <si>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</si>
  <si>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</si>
  <si>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</si>
  <si>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</si>
  <si>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</si>
  <si>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</si>
  <si>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</si>
  <si>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</si>
  <si>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</si>
  <si>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</si>
  <si>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</si>
  <si>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</si>
  <si>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</si>
  <si>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</si>
  <si>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</si>
  <si>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</si>
  <si>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</si>
  <si>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</si>
  <si>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</si>
  <si>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</si>
  <si>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</si>
  <si>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</si>
  <si>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</si>
  <si>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</si>
  <si>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</si>
  <si>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</si>
  <si>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</si>
  <si>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</si>
  <si>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</si>
  <si>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</si>
  <si>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</si>
  <si>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</si>
  <si>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</si>
  <si>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</si>
  <si>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</si>
  <si>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</si>
  <si>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</si>
  <si>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</si>
  <si>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</si>
  <si>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</si>
  <si>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</si>
  <si>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</si>
  <si>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</si>
  <si>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</si>
  <si>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</si>
  <si>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</si>
  <si>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</si>
  <si>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</si>
  <si>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</si>
  <si>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</si>
  <si>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</si>
  <si>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</si>
  <si>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</si>
  <si>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</si>
  <si>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</si>
  <si>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</si>
  <si>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</si>
  <si>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</si>
  <si>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</si>
  <si>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</t>
  </si>
  <si>
    <t>รวม</t>
  </si>
  <si>
    <t>ขรก.</t>
  </si>
  <si>
    <t>อัตรากำลังบัญชีสรุปอัตรากำลังเจ้าพนักงานบังคับคดี ในตำแหน่งนิติกร ของกรมบังคับคดี</t>
  </si>
  <si>
    <t>รวมราชการส่วนภูมิภาค (สบจ.)</t>
  </si>
  <si>
    <t>หมายเหตุ รวมผอ. (ระดับต้นแล้ว)</t>
  </si>
  <si>
    <t>บัญชีสรุปอัตรากำลังเจ้าพนักงานพิทักษ์ทรัพย์ ในตำแหน่งนิติกร ของกรมบังคับคดี</t>
  </si>
  <si>
    <t>ณ วันที่ 31 ส.ค. 63</t>
  </si>
  <si>
    <t>คส.370/63 ข้อมูล ณ (31 ก.ค.63)</t>
  </si>
  <si>
    <t>ข้อมูล ณ 31 ส.ค. 2563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</si>
  <si>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</si>
  <si>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</si>
  <si>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</si>
  <si>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</si>
  <si>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</si>
  <si>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>นายเชษฐ์ชฎิล กาญจนอุดมการ</t>
  </si>
  <si>
    <t>นิติกรชำนาญการพิเศษ นับไว้ที่ ฟน. รก.ในตำแหน่ง ชช.ล้มละลาย ตั้งแต่ 10 ต.ค.62)</t>
  </si>
  <si>
    <t xml:space="preserve"> 2. การช่วยราชการระหว่างเดือน มีระยะเวลากำหนด</t>
  </si>
  <si>
    <t>นางสาวเพ็ญสิริ  แก้วสาร</t>
  </si>
  <si>
    <t>นายจุมพล  สุขมั่น</t>
  </si>
  <si>
    <t>ผอ.เฉพาะด้าน (นิติการ) นับไว้ที่ กบท.จากสุมทรสงคราม ช่วยราชการ 30 มิ.ย. 63 - 30 ก.ย.63</t>
  </si>
  <si>
    <t>3. การลาศึกษาต่อต่างประเทศ มีระยะเวลากำหนด</t>
  </si>
  <si>
    <t>นางสาววิจิตรา  ธีรศรัณย์</t>
  </si>
  <si>
    <t>นักวิชาการเงินและบัญชีปฏิบัติการ นับไว้ที่ (กฉ.) ลาศึกษาต่อต่างประทศ 23 มิ.ย.62 - 22 มิ.ย. 63</t>
  </si>
  <si>
    <t>นางสาวอรจิรา ลิ้มทุติเนตร</t>
  </si>
  <si>
    <t>นักวิชาการเงินและบัญชีปฏิบัติการ นับไว้ที่ (ฟน.) ลาศึกษาต่อต่างประทศ  1 ก.ค.62- 30 มิ.ย.63</t>
  </si>
  <si>
    <t>นายธนพล  บรรลือเกียรติ</t>
  </si>
  <si>
    <t>นักวิชาการเงินและบัญชีปฏิบัติการ นับไว้ที่ (ฟน.) ลาศึกษาต่อต่างประทศ  1 ก.ค.62- 30 มิ.ย.64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</si>
  <si>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</si>
  <si>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</si>
  <si>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</si>
  <si>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</si>
  <si>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</si>
  <si>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</si>
  <si>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นิติกรชำนาญการพิเศษ จากล.2 นับไว้ที่ สำนักงานเลขานุการกรม ช่วยราชการ กท.ยธ.  กลับ 30 ก.ย.63)</t>
  </si>
  <si>
    <t>ว่าที่ร้อยตรี สุวิทย์  นาคะวัจนะ</t>
  </si>
  <si>
    <t>นิติกรชำนาญการ มาช่วยราชการนับไว้ที่ นราธิวาส ช่วยราชการ 1 ก.ย. 63 - 30 ธ.ค.63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</si>
</sst>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4"/>
      <color rgb="FF000000"/>
      <name val="Cordia New"/>
    </font>
    <font>
      <sz val="14"/>
      <name val="Cordia New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8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TH SarabunIT๙"/>
      <family val="2"/>
    </font>
    <font>
      <b/>
      <u/>
      <sz val="15"/>
      <color rgb="FFFF0000"/>
      <name val="TH SarabunPSK"/>
      <family val="2"/>
    </font>
    <font>
      <b/>
      <u val="double"/>
      <sz val="15"/>
      <color rgb="FFFF0000"/>
      <name val="TH SarabunPSK"/>
      <family val="2"/>
    </font>
    <font>
      <u/>
      <sz val="15"/>
      <color indexed="14"/>
      <name val="TH SarabunPSK"/>
      <family val="2"/>
    </font>
    <font>
      <u/>
      <sz val="15"/>
      <name val="TH SarabunPSK"/>
      <family val="2"/>
    </font>
    <font>
      <b/>
      <sz val="14"/>
      <name val="Cordia New"/>
      <family val="2"/>
    </font>
    <font>
      <sz val="15"/>
      <color indexed="13"/>
      <name val="TH SarabunPSK"/>
      <family val="2"/>
    </font>
    <font>
      <sz val="15"/>
      <color rgb="FFFF0000"/>
      <name val="TH SarabunPSK"/>
      <family val="2"/>
    </font>
    <font>
      <sz val="15"/>
      <color indexed="14"/>
      <name val="TH SarabunPSK"/>
      <family val="2"/>
    </font>
    <font>
      <b/>
      <sz val="18"/>
      <name val="Cordia New"/>
      <family val="2"/>
    </font>
    <font>
      <sz val="16"/>
      <name val="Browallia New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u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sz val="16"/>
      <color rgb="FFFFFF00"/>
      <name val="TH SarabunPSK"/>
      <family val="2"/>
    </font>
    <font>
      <sz val="16"/>
      <color rgb="FFFF00FF"/>
      <name val="TH SarabunPSK"/>
      <family val="2"/>
    </font>
    <font>
      <b/>
      <sz val="14"/>
      <name val="TH SarabunPSK"/>
      <family val="2"/>
    </font>
    <font>
      <sz val="14"/>
      <color rgb="FF000000"/>
      <name val="Cordia New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sz val="15"/>
      <color rgb="FFFFFF00"/>
      <name val="TH SarabunPSK"/>
      <family val="2"/>
    </font>
    <font>
      <sz val="15"/>
      <color rgb="FF0070C0"/>
      <name val="TH SarabunPSK"/>
      <family val="2"/>
    </font>
    <font>
      <sz val="15"/>
      <color theme="4"/>
      <name val="TH SarabunPSK"/>
      <family val="2"/>
    </font>
    <font>
      <sz val="16"/>
      <color rgb="FFFF0000"/>
      <name val="TH SarabunPSK"/>
      <family val="2"/>
    </font>
    <font>
      <i/>
      <sz val="15"/>
      <color rgb="FF0070C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" fillId="0" borderId="15"/>
    <xf numFmtId="0" fontId="17" fillId="0" borderId="15"/>
  </cellStyleXfs>
  <cellXfs count="188">
    <xf numFmtId="0" fontId="0" fillId="0" borderId="0" xfId="0" applyFont="1" applyAlignment="1"/>
    <xf numFmtId="0" fontId="5" fillId="0" borderId="15" xfId="1" applyFont="1" applyFill="1"/>
    <xf numFmtId="0" fontId="6" fillId="0" borderId="15" xfId="1" applyFont="1" applyFill="1" applyAlignment="1">
      <alignment horizontal="center" vertical="center"/>
    </xf>
    <xf numFmtId="0" fontId="1" fillId="0" borderId="15" xfId="1" applyFill="1" applyAlignment="1">
      <alignment horizontal="center"/>
    </xf>
    <xf numFmtId="0" fontId="5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/>
    </xf>
    <xf numFmtId="49" fontId="5" fillId="0" borderId="17" xfId="1" applyNumberFormat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/>
    </xf>
    <xf numFmtId="0" fontId="5" fillId="0" borderId="17" xfId="1" applyFont="1" applyFill="1" applyBorder="1" applyAlignment="1">
      <alignment shrinkToFit="1"/>
    </xf>
    <xf numFmtId="0" fontId="5" fillId="0" borderId="17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1" fontId="5" fillId="0" borderId="21" xfId="1" applyNumberFormat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shrinkToFit="1"/>
    </xf>
    <xf numFmtId="0" fontId="6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6" fillId="0" borderId="15" xfId="1" applyFont="1" applyFill="1" applyAlignment="1">
      <alignment vertical="center"/>
    </xf>
    <xf numFmtId="0" fontId="6" fillId="0" borderId="17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vertical="center" shrinkToFit="1"/>
    </xf>
    <xf numFmtId="0" fontId="5" fillId="3" borderId="17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shrinkToFit="1"/>
    </xf>
    <xf numFmtId="0" fontId="10" fillId="0" borderId="17" xfId="1" applyFont="1" applyFill="1" applyBorder="1"/>
    <xf numFmtId="0" fontId="11" fillId="0" borderId="17" xfId="1" applyFont="1" applyFill="1" applyBorder="1"/>
    <xf numFmtId="0" fontId="11" fillId="0" borderId="17" xfId="1" applyFont="1" applyFill="1" applyBorder="1" applyAlignment="1"/>
    <xf numFmtId="0" fontId="5" fillId="0" borderId="17" xfId="1" applyFont="1" applyFill="1" applyBorder="1"/>
    <xf numFmtId="0" fontId="5" fillId="0" borderId="15" xfId="1" applyFont="1" applyFill="1" applyAlignment="1">
      <alignment horizontal="center"/>
    </xf>
    <xf numFmtId="0" fontId="13" fillId="0" borderId="15" xfId="1" applyFont="1" applyFill="1"/>
    <xf numFmtId="0" fontId="5" fillId="0" borderId="15" xfId="1" applyFont="1" applyFill="1" applyAlignment="1"/>
    <xf numFmtId="0" fontId="14" fillId="0" borderId="15" xfId="1" applyFont="1" applyFill="1"/>
    <xf numFmtId="0" fontId="14" fillId="0" borderId="15" xfId="1" applyFont="1" applyFill="1" applyAlignment="1">
      <alignment horizontal="center"/>
    </xf>
    <xf numFmtId="0" fontId="15" fillId="0" borderId="15" xfId="1" applyFont="1" applyFill="1"/>
    <xf numFmtId="0" fontId="5" fillId="0" borderId="22" xfId="1" applyFont="1" applyFill="1" applyBorder="1" applyAlignment="1">
      <alignment horizontal="center"/>
    </xf>
    <xf numFmtId="0" fontId="14" fillId="0" borderId="22" xfId="1" applyFont="1" applyFill="1" applyBorder="1"/>
    <xf numFmtId="0" fontId="14" fillId="0" borderId="22" xfId="1" applyFont="1" applyFill="1" applyBorder="1" applyAlignment="1">
      <alignment horizontal="center"/>
    </xf>
    <xf numFmtId="0" fontId="5" fillId="0" borderId="22" xfId="1" applyFont="1" applyFill="1" applyBorder="1" applyAlignment="1"/>
    <xf numFmtId="0" fontId="15" fillId="0" borderId="22" xfId="1" applyFont="1" applyFill="1" applyBorder="1"/>
    <xf numFmtId="0" fontId="5" fillId="0" borderId="22" xfId="1" applyFont="1" applyFill="1" applyBorder="1"/>
    <xf numFmtId="0" fontId="5" fillId="0" borderId="23" xfId="1" applyFont="1" applyFill="1" applyBorder="1" applyAlignment="1">
      <alignment horizontal="center"/>
    </xf>
    <xf numFmtId="0" fontId="5" fillId="0" borderId="23" xfId="1" applyFont="1" applyFill="1" applyBorder="1" applyAlignment="1">
      <alignment shrinkToFit="1"/>
    </xf>
    <xf numFmtId="0" fontId="15" fillId="0" borderId="23" xfId="1" applyFont="1" applyFill="1" applyBorder="1"/>
    <xf numFmtId="0" fontId="5" fillId="0" borderId="23" xfId="1" applyFont="1" applyFill="1" applyBorder="1"/>
    <xf numFmtId="0" fontId="15" fillId="0" borderId="17" xfId="1" applyFont="1" applyFill="1" applyBorder="1"/>
    <xf numFmtId="0" fontId="5" fillId="0" borderId="24" xfId="1" applyFont="1" applyFill="1" applyBorder="1" applyAlignment="1">
      <alignment horizontal="center"/>
    </xf>
    <xf numFmtId="0" fontId="5" fillId="0" borderId="24" xfId="1" applyFont="1" applyFill="1" applyBorder="1" applyAlignment="1">
      <alignment shrinkToFit="1"/>
    </xf>
    <xf numFmtId="0" fontId="15" fillId="0" borderId="24" xfId="1" applyFont="1" applyFill="1" applyBorder="1"/>
    <xf numFmtId="0" fontId="5" fillId="0" borderId="24" xfId="1" applyFont="1" applyFill="1" applyBorder="1"/>
    <xf numFmtId="0" fontId="5" fillId="0" borderId="25" xfId="1" applyFont="1" applyFill="1" applyBorder="1" applyAlignment="1">
      <alignment horizontal="center"/>
    </xf>
    <xf numFmtId="0" fontId="5" fillId="0" borderId="25" xfId="1" applyFont="1" applyFill="1" applyBorder="1" applyAlignment="1">
      <alignment shrinkToFit="1"/>
    </xf>
    <xf numFmtId="0" fontId="5" fillId="0" borderId="25" xfId="1" applyFont="1" applyFill="1" applyBorder="1"/>
    <xf numFmtId="0" fontId="6" fillId="0" borderId="21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/>
    </xf>
    <xf numFmtId="0" fontId="5" fillId="0" borderId="21" xfId="1" applyFont="1" applyFill="1" applyBorder="1"/>
    <xf numFmtId="0" fontId="6" fillId="0" borderId="15" xfId="1" applyFont="1" applyFill="1" applyBorder="1" applyAlignment="1">
      <alignment horizontal="center" vertical="center"/>
    </xf>
    <xf numFmtId="0" fontId="20" fillId="0" borderId="0" xfId="0" applyFont="1" applyFill="1" applyAlignment="1"/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shrinkToFit="1"/>
    </xf>
    <xf numFmtId="0" fontId="22" fillId="0" borderId="7" xfId="0" applyFont="1" applyFill="1" applyBorder="1" applyAlignment="1">
      <alignment horizontal="center" shrinkToFi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shrinkToFit="1"/>
    </xf>
    <xf numFmtId="1" fontId="22" fillId="0" borderId="10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1" fontId="22" fillId="0" borderId="8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22" fillId="0" borderId="7" xfId="0" applyFont="1" applyFill="1" applyBorder="1" applyAlignment="1">
      <alignment shrinkToFit="1"/>
    </xf>
    <xf numFmtId="1" fontId="22" fillId="0" borderId="7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textRotation="90" wrapText="1"/>
    </xf>
    <xf numFmtId="0" fontId="22" fillId="0" borderId="12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1" fontId="22" fillId="0" borderId="12" xfId="0" applyNumberFormat="1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center" vertical="center"/>
    </xf>
    <xf numFmtId="1" fontId="22" fillId="0" borderId="8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left" shrinkToFit="1"/>
    </xf>
    <xf numFmtId="1" fontId="22" fillId="0" borderId="7" xfId="0" applyNumberFormat="1" applyFont="1" applyFill="1" applyBorder="1" applyAlignment="1">
      <alignment horizontal="center" shrinkToFit="1"/>
    </xf>
    <xf numFmtId="0" fontId="26" fillId="0" borderId="3" xfId="0" applyFont="1" applyFill="1" applyBorder="1" applyAlignment="1">
      <alignment horizontal="center"/>
    </xf>
    <xf numFmtId="1" fontId="22" fillId="0" borderId="7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/>
    </xf>
    <xf numFmtId="1" fontId="22" fillId="0" borderId="8" xfId="0" applyNumberFormat="1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>
      <alignment horizontal="center"/>
    </xf>
    <xf numFmtId="1" fontId="22" fillId="0" borderId="7" xfId="0" applyNumberFormat="1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shrinkToFit="1"/>
    </xf>
    <xf numFmtId="1" fontId="22" fillId="0" borderId="7" xfId="0" applyNumberFormat="1" applyFont="1" applyFill="1" applyBorder="1" applyAlignment="1">
      <alignment vertical="center" shrinkToFit="1"/>
    </xf>
    <xf numFmtId="0" fontId="22" fillId="0" borderId="7" xfId="0" applyFont="1" applyFill="1" applyBorder="1" applyAlignment="1">
      <alignment vertical="center" shrinkToFit="1"/>
    </xf>
    <xf numFmtId="0" fontId="26" fillId="0" borderId="8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2" fillId="0" borderId="7" xfId="0" applyFont="1" applyFill="1" applyBorder="1"/>
    <xf numFmtId="1" fontId="22" fillId="0" borderId="8" xfId="0" applyNumberFormat="1" applyFont="1" applyFill="1" applyBorder="1" applyAlignment="1">
      <alignment horizontal="center" shrinkToFit="1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18" fillId="0" borderId="15" xfId="0" applyFont="1" applyFill="1" applyBorder="1" applyAlignment="1">
      <alignment horizontal="center"/>
    </xf>
    <xf numFmtId="0" fontId="19" fillId="0" borderId="15" xfId="0" applyFont="1" applyFill="1" applyBorder="1"/>
    <xf numFmtId="0" fontId="19" fillId="0" borderId="5" xfId="0" applyFont="1" applyFill="1" applyBorder="1"/>
    <xf numFmtId="1" fontId="22" fillId="0" borderId="11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 shrinkToFit="1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1" fontId="18" fillId="4" borderId="7" xfId="0" applyNumberFormat="1" applyFont="1" applyFill="1" applyBorder="1" applyAlignment="1">
      <alignment horizontal="center" vertical="center"/>
    </xf>
    <xf numFmtId="1" fontId="18" fillId="4" borderId="8" xfId="0" applyNumberFormat="1" applyFont="1" applyFill="1" applyBorder="1" applyAlignment="1">
      <alignment horizontal="center" vertical="center"/>
    </xf>
    <xf numFmtId="1" fontId="25" fillId="4" borderId="7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/>
    </xf>
    <xf numFmtId="0" fontId="23" fillId="0" borderId="26" xfId="0" applyFont="1" applyFill="1" applyBorder="1"/>
    <xf numFmtId="0" fontId="29" fillId="0" borderId="26" xfId="0" applyFont="1" applyFill="1" applyBorder="1"/>
    <xf numFmtId="0" fontId="29" fillId="0" borderId="26" xfId="0" applyFont="1" applyFill="1" applyBorder="1" applyAlignment="1">
      <alignment horizontal="center"/>
    </xf>
    <xf numFmtId="0" fontId="28" fillId="0" borderId="26" xfId="0" applyFont="1" applyFill="1" applyBorder="1"/>
    <xf numFmtId="0" fontId="28" fillId="0" borderId="26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6" xfId="0" applyFont="1" applyFill="1" applyBorder="1" applyAlignment="1"/>
    <xf numFmtId="0" fontId="5" fillId="0" borderId="27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shrinkToFit="1"/>
    </xf>
    <xf numFmtId="0" fontId="5" fillId="0" borderId="27" xfId="0" applyFont="1" applyFill="1" applyBorder="1"/>
    <xf numFmtId="0" fontId="15" fillId="0" borderId="27" xfId="0" applyFont="1" applyFill="1" applyBorder="1"/>
    <xf numFmtId="0" fontId="15" fillId="0" borderId="27" xfId="0" applyFont="1" applyFill="1" applyBorder="1" applyAlignment="1">
      <alignment horizontal="center"/>
    </xf>
    <xf numFmtId="0" fontId="13" fillId="0" borderId="27" xfId="0" applyFont="1" applyFill="1" applyBorder="1"/>
    <xf numFmtId="0" fontId="13" fillId="0" borderId="27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33" fillId="0" borderId="27" xfId="0" applyFont="1" applyFill="1" applyBorder="1" applyAlignment="1"/>
    <xf numFmtId="0" fontId="23" fillId="0" borderId="27" xfId="0" applyFont="1" applyFill="1" applyBorder="1"/>
    <xf numFmtId="0" fontId="22" fillId="0" borderId="27" xfId="0" applyFont="1" applyFill="1" applyBorder="1" applyAlignment="1">
      <alignment horizontal="center"/>
    </xf>
    <xf numFmtId="0" fontId="22" fillId="0" borderId="27" xfId="0" applyFont="1" applyFill="1" applyBorder="1" applyAlignment="1"/>
    <xf numFmtId="0" fontId="5" fillId="0" borderId="27" xfId="0" applyFont="1" applyBorder="1"/>
    <xf numFmtId="0" fontId="33" fillId="0" borderId="27" xfId="0" applyFont="1" applyFill="1" applyBorder="1" applyAlignment="1">
      <alignment horizontal="center" vertical="center"/>
    </xf>
    <xf numFmtId="0" fontId="32" fillId="0" borderId="27" xfId="0" applyFont="1" applyFill="1" applyBorder="1"/>
    <xf numFmtId="0" fontId="34" fillId="0" borderId="27" xfId="0" applyFont="1" applyFill="1" applyBorder="1"/>
    <xf numFmtId="0" fontId="34" fillId="0" borderId="27" xfId="0" applyFont="1" applyFill="1" applyBorder="1" applyAlignment="1">
      <alignment horizontal="center"/>
    </xf>
    <xf numFmtId="0" fontId="35" fillId="0" borderId="27" xfId="0" applyFont="1" applyBorder="1" applyAlignment="1">
      <alignment shrinkToFit="1"/>
    </xf>
    <xf numFmtId="0" fontId="33" fillId="0" borderId="27" xfId="0" applyFont="1" applyFill="1" applyBorder="1" applyAlignment="1">
      <alignment vertical="center"/>
    </xf>
    <xf numFmtId="0" fontId="36" fillId="0" borderId="27" xfId="0" applyFont="1" applyFill="1" applyBorder="1" applyAlignment="1">
      <alignment shrinkToFit="1"/>
    </xf>
    <xf numFmtId="0" fontId="29" fillId="0" borderId="27" xfId="0" applyFont="1" applyFill="1" applyBorder="1"/>
    <xf numFmtId="0" fontId="29" fillId="0" borderId="27" xfId="0" applyFont="1" applyFill="1" applyBorder="1" applyAlignment="1">
      <alignment horizontal="center"/>
    </xf>
    <xf numFmtId="0" fontId="28" fillId="0" borderId="27" xfId="0" applyFont="1" applyFill="1" applyBorder="1" applyAlignment="1">
      <alignment horizontal="center"/>
    </xf>
    <xf numFmtId="0" fontId="23" fillId="0" borderId="27" xfId="0" applyFont="1" applyFill="1" applyBorder="1" applyAlignment="1">
      <alignment horizontal="center"/>
    </xf>
    <xf numFmtId="0" fontId="37" fillId="0" borderId="27" xfId="0" applyFont="1" applyFill="1" applyBorder="1"/>
    <xf numFmtId="0" fontId="37" fillId="0" borderId="27" xfId="0" applyFont="1" applyFill="1" applyBorder="1" applyAlignment="1"/>
    <xf numFmtId="0" fontId="32" fillId="0" borderId="27" xfId="0" applyFont="1" applyFill="1" applyBorder="1" applyAlignment="1">
      <alignment horizontal="left" vertical="center"/>
    </xf>
    <xf numFmtId="0" fontId="38" fillId="0" borderId="27" xfId="0" applyFont="1" applyFill="1" applyBorder="1" applyAlignment="1">
      <alignment vertical="center"/>
    </xf>
    <xf numFmtId="0" fontId="26" fillId="0" borderId="27" xfId="0" applyFont="1" applyFill="1" applyBorder="1" applyAlignment="1"/>
    <xf numFmtId="0" fontId="23" fillId="0" borderId="27" xfId="0" applyFont="1" applyFill="1" applyBorder="1" applyAlignment="1"/>
    <xf numFmtId="0" fontId="18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5" xfId="0" applyFont="1" applyFill="1" applyBorder="1" applyAlignment="1">
      <alignment horizontal="center"/>
    </xf>
    <xf numFmtId="0" fontId="19" fillId="0" borderId="5" xfId="0" applyFont="1" applyFill="1" applyBorder="1"/>
    <xf numFmtId="49" fontId="2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1" fontId="22" fillId="0" borderId="2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/>
    <xf numFmtId="0" fontId="22" fillId="0" borderId="14" xfId="0" applyFont="1" applyFill="1" applyBorder="1" applyAlignment="1">
      <alignment horizontal="center"/>
    </xf>
    <xf numFmtId="0" fontId="19" fillId="0" borderId="6" xfId="0" applyFont="1" applyFill="1" applyBorder="1"/>
    <xf numFmtId="0" fontId="19" fillId="0" borderId="15" xfId="0" applyFont="1" applyFill="1" applyBorder="1"/>
    <xf numFmtId="0" fontId="21" fillId="0" borderId="15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3" fillId="0" borderId="15" xfId="1" applyFont="1" applyFill="1" applyAlignment="1">
      <alignment horizontal="center" vertical="center"/>
    </xf>
    <xf numFmtId="0" fontId="4" fillId="0" borderId="15" xfId="1" applyFont="1" applyFill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12" fillId="0" borderId="19" xfId="1" applyFont="1" applyFill="1" applyBorder="1" applyAlignment="1">
      <alignment horizontal="center"/>
    </xf>
    <xf numFmtId="0" fontId="3" fillId="0" borderId="15" xfId="1" applyFont="1" applyFill="1" applyAlignment="1">
      <alignment horizontal="center"/>
    </xf>
    <xf numFmtId="0" fontId="16" fillId="0" borderId="15" xfId="1" applyFont="1" applyFill="1" applyAlignment="1"/>
    <xf numFmtId="0" fontId="6" fillId="0" borderId="20" xfId="1" applyFont="1" applyFill="1" applyBorder="1" applyAlignment="1">
      <alignment horizontal="center" vertical="center"/>
    </xf>
    <xf numFmtId="0" fontId="1" fillId="0" borderId="19" xfId="1" applyFill="1" applyBorder="1" applyAlignment="1">
      <alignment horizontal="center"/>
    </xf>
  </cellXfs>
  <cellStyles count="3">
    <cellStyle name="Normal" xfId="0" builtinId="0"/>
    <cellStyle name="Normal 2" xfId="1"/>
    <cellStyle name="ปกติ_ค่าครองชีพ" xfId="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0000"/>
  </sheetPr>
  <dimension ref="A1:CQ634"/>
  <sheetViews>
    <sheetView view="pageBreakPreview" zoomScale="120" zoomScaleNormal="130" zoomScaleSheetLayoutView="120" workbookViewId="0">
      <pane ySplit="4" topLeftCell="A167" activePane="bottomLeft" state="frozen"/>
      <selection pane="bottomLeft" activeCell="CJ168" sqref="CJ168"/>
    </sheetView>
  </sheetViews>
  <sheetFormatPr defaultColWidth="10.140625" defaultRowHeight="19.5" customHeight="1" x14ac:dyDescent="0.3"/>
  <cols>
    <col min="1" max="1" width="7.5703125" style="62" customWidth="1"/>
    <col min="2" max="2" width="31.5703125" style="62" customWidth="1"/>
    <col min="3" max="3" width="4.28515625" style="62" hidden="1" customWidth="1"/>
    <col min="4" max="5" width="4.42578125" style="62" hidden="1" customWidth="1"/>
    <col min="6" max="6" width="4.140625" style="62" hidden="1" customWidth="1"/>
    <col min="7" max="7" width="4" style="62" hidden="1" customWidth="1"/>
    <col min="8" max="11" width="4.7109375" style="62" hidden="1" customWidth="1"/>
    <col min="12" max="12" width="4.42578125" style="62" hidden="1" customWidth="1"/>
    <col min="13" max="17" width="4.7109375" style="62" hidden="1" customWidth="1"/>
    <col min="18" max="18" width="4.28515625" style="62" hidden="1" customWidth="1"/>
    <col min="19" max="19" width="4.5703125" style="62" hidden="1" customWidth="1"/>
    <col min="20" max="23" width="4.7109375" style="62" hidden="1" customWidth="1"/>
    <col min="24" max="24" width="4.28515625" style="62" hidden="1" customWidth="1"/>
    <col min="25" max="38" width="4.7109375" style="62" hidden="1" customWidth="1"/>
    <col min="39" max="39" width="4.28515625" style="62" hidden="1" customWidth="1"/>
    <col min="40" max="40" width="4.5703125" style="62" hidden="1" customWidth="1"/>
    <col min="41" max="41" width="11.140625" style="62" customWidth="1"/>
    <col min="42" max="42" width="5.7109375" style="62" hidden="1" customWidth="1"/>
    <col min="43" max="45" width="4.28515625" style="62" hidden="1" customWidth="1"/>
    <col min="46" max="46" width="4.5703125" style="62" hidden="1" customWidth="1"/>
    <col min="47" max="47" width="4.28515625" style="62" hidden="1" customWidth="1"/>
    <col min="48" max="48" width="12.42578125" style="62" customWidth="1"/>
    <col min="49" max="49" width="4.5703125" style="62" hidden="1" customWidth="1"/>
    <col min="50" max="59" width="4.28515625" style="62" hidden="1" customWidth="1"/>
    <col min="60" max="60" width="5.28515625" style="62" hidden="1" customWidth="1"/>
    <col min="61" max="66" width="4.28515625" style="62" hidden="1" customWidth="1"/>
    <col min="67" max="68" width="4.140625" style="62" hidden="1" customWidth="1"/>
    <col min="69" max="72" width="4.28515625" style="62" hidden="1" customWidth="1"/>
    <col min="73" max="73" width="15.5703125" style="62" customWidth="1"/>
    <col min="74" max="74" width="5.7109375" style="62" hidden="1" customWidth="1"/>
    <col min="75" max="75" width="4.42578125" style="62" hidden="1" customWidth="1"/>
    <col min="76" max="78" width="3.85546875" style="62" hidden="1" customWidth="1"/>
    <col min="79" max="79" width="4.5703125" style="62" hidden="1" customWidth="1"/>
    <col min="80" max="80" width="3.85546875" style="62" hidden="1" customWidth="1"/>
    <col min="81" max="81" width="4.5703125" style="62" hidden="1" customWidth="1"/>
    <col min="82" max="83" width="3.85546875" style="62" hidden="1" customWidth="1"/>
    <col min="84" max="84" width="4.42578125" style="62" hidden="1" customWidth="1"/>
    <col min="85" max="85" width="4.7109375" style="62" hidden="1" customWidth="1"/>
    <col min="86" max="86" width="4.28515625" style="62" hidden="1" customWidth="1"/>
    <col min="87" max="87" width="4.5703125" style="62" hidden="1" customWidth="1"/>
    <col min="88" max="88" width="14.140625" style="62" customWidth="1"/>
    <col min="89" max="89" width="4.42578125" style="62" hidden="1" customWidth="1"/>
    <col min="90" max="90" width="4.5703125" style="62" hidden="1" customWidth="1"/>
    <col min="91" max="92" width="3.85546875" style="62" hidden="1" customWidth="1"/>
    <col min="93" max="93" width="0.140625" style="62" hidden="1" customWidth="1"/>
    <col min="94" max="94" width="14.42578125" style="62" customWidth="1"/>
    <col min="95" max="95" width="13.28515625" style="62" customWidth="1"/>
    <col min="96" max="16384" width="10.140625" style="62"/>
  </cols>
  <sheetData>
    <row r="1" spans="1:95" ht="19.5" customHeight="1" x14ac:dyDescent="0.3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</row>
    <row r="2" spans="1:95" ht="19.5" customHeight="1" x14ac:dyDescent="0.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69" t="s">
        <v>180</v>
      </c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09"/>
      <c r="AP2" s="109"/>
      <c r="AQ2" s="169"/>
      <c r="AR2" s="170"/>
      <c r="AS2" s="170"/>
      <c r="AT2" s="170"/>
      <c r="AU2" s="170"/>
      <c r="AV2" s="177"/>
      <c r="AW2" s="177"/>
      <c r="AX2" s="178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09"/>
      <c r="BW2" s="179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1" t="s">
        <v>181</v>
      </c>
      <c r="CL2" s="171"/>
      <c r="CM2" s="171"/>
      <c r="CN2" s="171"/>
      <c r="CO2" s="171"/>
      <c r="CP2" s="171"/>
      <c r="CQ2" s="172"/>
    </row>
    <row r="3" spans="1:95" ht="19.5" customHeight="1" x14ac:dyDescent="0.35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09"/>
      <c r="AR3" s="110"/>
      <c r="AS3" s="110"/>
      <c r="AT3" s="110"/>
      <c r="AU3" s="110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</row>
    <row r="4" spans="1:95" ht="19.5" customHeight="1" x14ac:dyDescent="0.35">
      <c r="A4" s="113" t="s">
        <v>13</v>
      </c>
      <c r="B4" s="114" t="s">
        <v>14</v>
      </c>
      <c r="C4" s="115" t="s">
        <v>1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5" t="s">
        <v>1</v>
      </c>
      <c r="AP4" s="115" t="s">
        <v>2</v>
      </c>
      <c r="AQ4" s="88" t="s">
        <v>3</v>
      </c>
      <c r="AR4" s="116"/>
      <c r="AS4" s="116"/>
      <c r="AT4" s="116"/>
      <c r="AU4" s="116"/>
      <c r="AV4" s="115" t="s">
        <v>3</v>
      </c>
      <c r="AW4" s="115" t="s">
        <v>4</v>
      </c>
      <c r="AX4" s="115" t="s">
        <v>5</v>
      </c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7" t="s">
        <v>6</v>
      </c>
      <c r="BS4" s="116"/>
      <c r="BT4" s="116"/>
      <c r="BU4" s="115" t="s">
        <v>5</v>
      </c>
      <c r="BV4" s="115" t="s">
        <v>7</v>
      </c>
      <c r="BW4" s="115" t="s">
        <v>8</v>
      </c>
      <c r="BX4" s="116"/>
      <c r="BY4" s="116"/>
      <c r="BZ4" s="116"/>
      <c r="CA4" s="116"/>
      <c r="CB4" s="116"/>
      <c r="CC4" s="116"/>
      <c r="CD4" s="116"/>
      <c r="CE4" s="116"/>
      <c r="CF4" s="115" t="s">
        <v>9</v>
      </c>
      <c r="CG4" s="117" t="s">
        <v>10</v>
      </c>
      <c r="CH4" s="116"/>
      <c r="CI4" s="116"/>
      <c r="CJ4" s="115" t="s">
        <v>8</v>
      </c>
      <c r="CK4" s="117" t="s">
        <v>11</v>
      </c>
      <c r="CL4" s="116"/>
      <c r="CM4" s="116"/>
      <c r="CN4" s="116"/>
      <c r="CO4" s="116"/>
      <c r="CP4" s="115" t="s">
        <v>11</v>
      </c>
      <c r="CQ4" s="115" t="s">
        <v>12</v>
      </c>
    </row>
    <row r="5" spans="1:95" ht="19.5" customHeight="1" x14ac:dyDescent="0.35">
      <c r="A5" s="68">
        <v>1</v>
      </c>
      <c r="B5" s="69" t="s">
        <v>17</v>
      </c>
      <c r="C5" s="68">
        <v>1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>
        <f t="shared" ref="AO5:AO43" si="0">SUM(C5:AN5)</f>
        <v>1</v>
      </c>
      <c r="AP5" s="175">
        <v>17</v>
      </c>
      <c r="AQ5" s="68"/>
      <c r="AR5" s="68"/>
      <c r="AS5" s="68"/>
      <c r="AT5" s="68"/>
      <c r="AU5" s="68"/>
      <c r="AV5" s="68"/>
      <c r="AW5" s="70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71"/>
      <c r="BS5" s="71"/>
      <c r="BT5" s="71"/>
      <c r="BU5" s="71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112">
        <f t="shared" ref="CF5:CF43" si="1">SUM(BW5:CE5)</f>
        <v>0</v>
      </c>
      <c r="CG5" s="68"/>
      <c r="CH5" s="68"/>
      <c r="CI5" s="77"/>
      <c r="CJ5" s="112">
        <f t="shared" ref="CJ5:CJ43" si="2">SUM(CF5+CI5)</f>
        <v>0</v>
      </c>
      <c r="CK5" s="71"/>
      <c r="CL5" s="71"/>
      <c r="CM5" s="71"/>
      <c r="CN5" s="71"/>
      <c r="CO5" s="71"/>
      <c r="CP5" s="71">
        <f t="shared" ref="CP5:CP43" si="3">SUM(CK5:CO5)</f>
        <v>0</v>
      </c>
      <c r="CQ5" s="70">
        <f t="shared" ref="CQ5:CQ43" si="4">AO5+AV5+BU5+CJ5+CP5</f>
        <v>1</v>
      </c>
    </row>
    <row r="6" spans="1:95" ht="19.5" customHeight="1" x14ac:dyDescent="0.35">
      <c r="A6" s="74">
        <v>2</v>
      </c>
      <c r="B6" s="75" t="s">
        <v>18</v>
      </c>
      <c r="C6" s="74"/>
      <c r="D6" s="74">
        <v>3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68">
        <f t="shared" si="0"/>
        <v>3</v>
      </c>
      <c r="AP6" s="176"/>
      <c r="AQ6" s="74"/>
      <c r="AR6" s="74"/>
      <c r="AS6" s="74"/>
      <c r="AT6" s="74"/>
      <c r="AU6" s="74"/>
      <c r="AV6" s="74"/>
      <c r="AW6" s="76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3"/>
      <c r="BS6" s="73"/>
      <c r="BT6" s="73"/>
      <c r="BU6" s="73"/>
      <c r="BV6" s="74"/>
      <c r="BW6" s="74"/>
      <c r="BX6" s="74"/>
      <c r="BY6" s="68"/>
      <c r="BZ6" s="68"/>
      <c r="CA6" s="68"/>
      <c r="CB6" s="74"/>
      <c r="CC6" s="74"/>
      <c r="CD6" s="68"/>
      <c r="CE6" s="68"/>
      <c r="CF6" s="72">
        <f t="shared" si="1"/>
        <v>0</v>
      </c>
      <c r="CG6" s="74"/>
      <c r="CH6" s="68"/>
      <c r="CI6" s="77"/>
      <c r="CJ6" s="72">
        <f t="shared" si="2"/>
        <v>0</v>
      </c>
      <c r="CK6" s="73"/>
      <c r="CL6" s="73"/>
      <c r="CM6" s="73"/>
      <c r="CN6" s="73"/>
      <c r="CO6" s="73"/>
      <c r="CP6" s="73">
        <f t="shared" si="3"/>
        <v>0</v>
      </c>
      <c r="CQ6" s="70">
        <f t="shared" si="4"/>
        <v>3</v>
      </c>
    </row>
    <row r="7" spans="1:95" ht="19.5" customHeight="1" x14ac:dyDescent="0.35">
      <c r="A7" s="68">
        <v>3</v>
      </c>
      <c r="B7" s="75" t="s">
        <v>19</v>
      </c>
      <c r="C7" s="78"/>
      <c r="D7" s="74"/>
      <c r="E7" s="74"/>
      <c r="F7" s="74"/>
      <c r="G7" s="74"/>
      <c r="H7" s="74">
        <v>1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68">
        <f t="shared" si="0"/>
        <v>1</v>
      </c>
      <c r="AP7" s="176"/>
      <c r="AQ7" s="74"/>
      <c r="AR7" s="74"/>
      <c r="AS7" s="74"/>
      <c r="AT7" s="74"/>
      <c r="AU7" s="74"/>
      <c r="AV7" s="74"/>
      <c r="AW7" s="76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3"/>
      <c r="BS7" s="73"/>
      <c r="BT7" s="73"/>
      <c r="BU7" s="73"/>
      <c r="BV7" s="74"/>
      <c r="BW7" s="74"/>
      <c r="BX7" s="74"/>
      <c r="BY7" s="73"/>
      <c r="BZ7" s="73"/>
      <c r="CA7" s="73"/>
      <c r="CB7" s="74"/>
      <c r="CC7" s="74"/>
      <c r="CD7" s="73"/>
      <c r="CE7" s="73"/>
      <c r="CF7" s="72">
        <f t="shared" si="1"/>
        <v>0</v>
      </c>
      <c r="CG7" s="74"/>
      <c r="CH7" s="73"/>
      <c r="CI7" s="73"/>
      <c r="CJ7" s="72">
        <f t="shared" si="2"/>
        <v>0</v>
      </c>
      <c r="CK7" s="73"/>
      <c r="CL7" s="73"/>
      <c r="CM7" s="73"/>
      <c r="CN7" s="73"/>
      <c r="CO7" s="73"/>
      <c r="CP7" s="73">
        <f t="shared" si="3"/>
        <v>0</v>
      </c>
      <c r="CQ7" s="70">
        <f t="shared" si="4"/>
        <v>1</v>
      </c>
    </row>
    <row r="8" spans="1:95" ht="19.5" customHeight="1" x14ac:dyDescent="0.35">
      <c r="A8" s="74">
        <v>4</v>
      </c>
      <c r="B8" s="75" t="s">
        <v>20</v>
      </c>
      <c r="C8" s="78"/>
      <c r="D8" s="74"/>
      <c r="E8" s="74"/>
      <c r="F8" s="74"/>
      <c r="G8" s="74"/>
      <c r="H8" s="79">
        <v>2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68">
        <f t="shared" si="0"/>
        <v>2</v>
      </c>
      <c r="AP8" s="176"/>
      <c r="AQ8" s="74"/>
      <c r="AR8" s="74"/>
      <c r="AS8" s="74"/>
      <c r="AT8" s="74"/>
      <c r="AU8" s="74"/>
      <c r="AV8" s="74"/>
      <c r="AW8" s="76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3"/>
      <c r="BS8" s="73"/>
      <c r="BT8" s="73"/>
      <c r="BU8" s="73"/>
      <c r="BV8" s="74"/>
      <c r="BW8" s="74"/>
      <c r="BX8" s="74"/>
      <c r="BY8" s="73"/>
      <c r="BZ8" s="73"/>
      <c r="CA8" s="73"/>
      <c r="CB8" s="74"/>
      <c r="CC8" s="74"/>
      <c r="CD8" s="73"/>
      <c r="CE8" s="73"/>
      <c r="CF8" s="72">
        <f t="shared" si="1"/>
        <v>0</v>
      </c>
      <c r="CG8" s="74"/>
      <c r="CH8" s="73"/>
      <c r="CI8" s="73"/>
      <c r="CJ8" s="72">
        <f t="shared" si="2"/>
        <v>0</v>
      </c>
      <c r="CK8" s="73"/>
      <c r="CL8" s="73"/>
      <c r="CM8" s="73"/>
      <c r="CN8" s="73"/>
      <c r="CO8" s="73"/>
      <c r="CP8" s="73">
        <f t="shared" si="3"/>
        <v>0</v>
      </c>
      <c r="CQ8" s="70">
        <f t="shared" si="4"/>
        <v>2</v>
      </c>
    </row>
    <row r="9" spans="1:95" ht="19.5" customHeight="1" x14ac:dyDescent="0.35">
      <c r="A9" s="68">
        <v>5</v>
      </c>
      <c r="B9" s="75" t="s">
        <v>21</v>
      </c>
      <c r="C9" s="78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68">
        <f t="shared" si="0"/>
        <v>0</v>
      </c>
      <c r="AP9" s="176"/>
      <c r="AQ9" s="74"/>
      <c r="AR9" s="74"/>
      <c r="AS9" s="74"/>
      <c r="AT9" s="74"/>
      <c r="AU9" s="74"/>
      <c r="AV9" s="74"/>
      <c r="AW9" s="76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3"/>
      <c r="BS9" s="73"/>
      <c r="BT9" s="73"/>
      <c r="BU9" s="73"/>
      <c r="BV9" s="74"/>
      <c r="BW9" s="74"/>
      <c r="BX9" s="74"/>
      <c r="BY9" s="73"/>
      <c r="BZ9" s="73"/>
      <c r="CA9" s="73"/>
      <c r="CB9" s="74"/>
      <c r="CC9" s="74"/>
      <c r="CD9" s="73"/>
      <c r="CE9" s="73"/>
      <c r="CF9" s="72">
        <f t="shared" si="1"/>
        <v>0</v>
      </c>
      <c r="CG9" s="74"/>
      <c r="CH9" s="73"/>
      <c r="CI9" s="73"/>
      <c r="CJ9" s="72">
        <f t="shared" si="2"/>
        <v>0</v>
      </c>
      <c r="CK9" s="73"/>
      <c r="CL9" s="73"/>
      <c r="CM9" s="73"/>
      <c r="CN9" s="73"/>
      <c r="CO9" s="73"/>
      <c r="CP9" s="73">
        <f t="shared" si="3"/>
        <v>0</v>
      </c>
      <c r="CQ9" s="70">
        <f t="shared" si="4"/>
        <v>0</v>
      </c>
    </row>
    <row r="10" spans="1:95" ht="19.5" customHeight="1" x14ac:dyDescent="0.35">
      <c r="A10" s="74">
        <v>6</v>
      </c>
      <c r="B10" s="75" t="s">
        <v>22</v>
      </c>
      <c r="C10" s="78"/>
      <c r="D10" s="74"/>
      <c r="E10" s="74">
        <v>6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68">
        <f t="shared" si="0"/>
        <v>6</v>
      </c>
      <c r="AP10" s="174"/>
      <c r="AQ10" s="74"/>
      <c r="AR10" s="74"/>
      <c r="AS10" s="74"/>
      <c r="AT10" s="74"/>
      <c r="AU10" s="74"/>
      <c r="AV10" s="74"/>
      <c r="AW10" s="76"/>
      <c r="AX10" s="74"/>
      <c r="AY10" s="74"/>
      <c r="AZ10" s="74"/>
      <c r="BA10" s="74"/>
      <c r="BB10" s="74"/>
      <c r="BC10" s="74">
        <v>6</v>
      </c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3"/>
      <c r="BQ10" s="73">
        <v>1</v>
      </c>
      <c r="BR10" s="73"/>
      <c r="BS10" s="73"/>
      <c r="BT10" s="73"/>
      <c r="BU10" s="73">
        <f t="shared" ref="BU10:BU43" si="5">SUM(AX10:BT10)</f>
        <v>7</v>
      </c>
      <c r="BV10" s="74"/>
      <c r="BW10" s="74"/>
      <c r="BX10" s="74"/>
      <c r="BY10" s="73"/>
      <c r="BZ10" s="73"/>
      <c r="CA10" s="73"/>
      <c r="CB10" s="74"/>
      <c r="CC10" s="74"/>
      <c r="CD10" s="73"/>
      <c r="CE10" s="73"/>
      <c r="CF10" s="72">
        <f t="shared" si="1"/>
        <v>0</v>
      </c>
      <c r="CG10" s="74"/>
      <c r="CH10" s="73"/>
      <c r="CI10" s="73"/>
      <c r="CJ10" s="72">
        <f t="shared" si="2"/>
        <v>0</v>
      </c>
      <c r="CK10" s="73"/>
      <c r="CL10" s="73"/>
      <c r="CM10" s="73"/>
      <c r="CN10" s="73"/>
      <c r="CO10" s="73"/>
      <c r="CP10" s="73">
        <f t="shared" si="3"/>
        <v>0</v>
      </c>
      <c r="CQ10" s="70">
        <f t="shared" si="4"/>
        <v>13</v>
      </c>
    </row>
    <row r="11" spans="1:95" ht="19.5" customHeight="1" x14ac:dyDescent="0.35">
      <c r="A11" s="68">
        <v>7</v>
      </c>
      <c r="B11" s="75" t="s">
        <v>23</v>
      </c>
      <c r="C11" s="7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>
        <v>1</v>
      </c>
      <c r="O11" s="74"/>
      <c r="P11" s="80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>
        <v>2</v>
      </c>
      <c r="AC11" s="74">
        <v>1</v>
      </c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68">
        <f t="shared" si="0"/>
        <v>4</v>
      </c>
      <c r="AP11" s="74">
        <v>4</v>
      </c>
      <c r="AQ11" s="74"/>
      <c r="AR11" s="74"/>
      <c r="AS11" s="74"/>
      <c r="AT11" s="74"/>
      <c r="AU11" s="74"/>
      <c r="AV11" s="74"/>
      <c r="AW11" s="76"/>
      <c r="AX11" s="74"/>
      <c r="AY11" s="74"/>
      <c r="AZ11" s="74"/>
      <c r="BA11" s="74"/>
      <c r="BB11" s="74"/>
      <c r="BC11" s="74"/>
      <c r="BD11" s="74">
        <v>2</v>
      </c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>
        <v>1</v>
      </c>
      <c r="BR11" s="73"/>
      <c r="BS11" s="73"/>
      <c r="BT11" s="73"/>
      <c r="BU11" s="73">
        <f t="shared" si="5"/>
        <v>3</v>
      </c>
      <c r="BV11" s="74">
        <v>4</v>
      </c>
      <c r="BW11" s="74"/>
      <c r="BX11" s="74"/>
      <c r="BY11" s="73"/>
      <c r="BZ11" s="73"/>
      <c r="CA11" s="73">
        <v>3</v>
      </c>
      <c r="CB11" s="74"/>
      <c r="CC11" s="74"/>
      <c r="CD11" s="73"/>
      <c r="CE11" s="73"/>
      <c r="CF11" s="72">
        <f t="shared" si="1"/>
        <v>3</v>
      </c>
      <c r="CG11" s="74"/>
      <c r="CH11" s="73"/>
      <c r="CI11" s="73"/>
      <c r="CJ11" s="72">
        <f t="shared" si="2"/>
        <v>3</v>
      </c>
      <c r="CK11" s="73"/>
      <c r="CL11" s="73"/>
      <c r="CM11" s="73"/>
      <c r="CN11" s="73"/>
      <c r="CO11" s="73"/>
      <c r="CP11" s="73">
        <f t="shared" si="3"/>
        <v>0</v>
      </c>
      <c r="CQ11" s="70">
        <f t="shared" si="4"/>
        <v>10</v>
      </c>
    </row>
    <row r="12" spans="1:95" ht="19.5" customHeight="1" x14ac:dyDescent="0.35">
      <c r="A12" s="74">
        <v>8</v>
      </c>
      <c r="B12" s="75" t="s">
        <v>24</v>
      </c>
      <c r="C12" s="78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>
        <v>1</v>
      </c>
      <c r="R12" s="74">
        <v>2</v>
      </c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68">
        <f t="shared" si="0"/>
        <v>3</v>
      </c>
      <c r="AP12" s="74">
        <v>4</v>
      </c>
      <c r="AQ12" s="74"/>
      <c r="AR12" s="74"/>
      <c r="AS12" s="74"/>
      <c r="AT12" s="74"/>
      <c r="AU12" s="74"/>
      <c r="AV12" s="74"/>
      <c r="AW12" s="76"/>
      <c r="AX12" s="74"/>
      <c r="AY12" s="74">
        <v>2</v>
      </c>
      <c r="AZ12" s="74"/>
      <c r="BA12" s="74">
        <v>1</v>
      </c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3"/>
      <c r="BQ12" s="73">
        <v>1</v>
      </c>
      <c r="BR12" s="73"/>
      <c r="BS12" s="73"/>
      <c r="BT12" s="73"/>
      <c r="BU12" s="73">
        <f t="shared" si="5"/>
        <v>4</v>
      </c>
      <c r="BV12" s="74">
        <v>4</v>
      </c>
      <c r="BW12" s="74"/>
      <c r="BX12" s="74"/>
      <c r="BY12" s="73">
        <v>4</v>
      </c>
      <c r="BZ12" s="73"/>
      <c r="CA12" s="73"/>
      <c r="CB12" s="74"/>
      <c r="CC12" s="74">
        <v>1</v>
      </c>
      <c r="CD12" s="73"/>
      <c r="CE12" s="73"/>
      <c r="CF12" s="72">
        <f t="shared" si="1"/>
        <v>5</v>
      </c>
      <c r="CG12" s="74"/>
      <c r="CH12" s="73"/>
      <c r="CI12" s="73"/>
      <c r="CJ12" s="72">
        <f t="shared" si="2"/>
        <v>5</v>
      </c>
      <c r="CK12" s="73"/>
      <c r="CL12" s="73"/>
      <c r="CM12" s="73"/>
      <c r="CN12" s="73"/>
      <c r="CO12" s="73"/>
      <c r="CP12" s="73">
        <f t="shared" si="3"/>
        <v>0</v>
      </c>
      <c r="CQ12" s="70">
        <f t="shared" si="4"/>
        <v>12</v>
      </c>
    </row>
    <row r="13" spans="1:95" ht="19.5" customHeight="1" x14ac:dyDescent="0.35">
      <c r="A13" s="68">
        <v>9</v>
      </c>
      <c r="B13" s="75" t="s">
        <v>25</v>
      </c>
      <c r="C13" s="78"/>
      <c r="D13" s="74"/>
      <c r="E13" s="74"/>
      <c r="F13" s="74"/>
      <c r="G13" s="74"/>
      <c r="H13" s="74"/>
      <c r="I13" s="74"/>
      <c r="J13" s="74"/>
      <c r="K13" s="74"/>
      <c r="L13" s="74">
        <v>1</v>
      </c>
      <c r="M13" s="74"/>
      <c r="N13" s="74"/>
      <c r="O13" s="74"/>
      <c r="P13" s="74"/>
      <c r="Q13" s="74"/>
      <c r="R13" s="74"/>
      <c r="S13" s="74"/>
      <c r="T13" s="74">
        <v>1</v>
      </c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68">
        <f t="shared" si="0"/>
        <v>2</v>
      </c>
      <c r="AP13" s="74"/>
      <c r="AQ13" s="74"/>
      <c r="AR13" s="74"/>
      <c r="AS13" s="74"/>
      <c r="AT13" s="74"/>
      <c r="AU13" s="74"/>
      <c r="AV13" s="74"/>
      <c r="AW13" s="76"/>
      <c r="AX13" s="74"/>
      <c r="AY13" s="74"/>
      <c r="AZ13" s="74"/>
      <c r="BA13" s="74"/>
      <c r="BB13" s="74"/>
      <c r="BC13" s="74">
        <v>1</v>
      </c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>
        <v>1</v>
      </c>
      <c r="BR13" s="73"/>
      <c r="BS13" s="73"/>
      <c r="BT13" s="73"/>
      <c r="BU13" s="73">
        <f t="shared" si="5"/>
        <v>2</v>
      </c>
      <c r="BV13" s="74"/>
      <c r="BW13" s="74">
        <v>2</v>
      </c>
      <c r="BX13" s="74"/>
      <c r="BY13" s="73"/>
      <c r="BZ13" s="73"/>
      <c r="CA13" s="73"/>
      <c r="CB13" s="74"/>
      <c r="CC13" s="74">
        <v>1</v>
      </c>
      <c r="CD13" s="73"/>
      <c r="CE13" s="73"/>
      <c r="CF13" s="72">
        <f t="shared" si="1"/>
        <v>3</v>
      </c>
      <c r="CG13" s="74"/>
      <c r="CH13" s="73">
        <v>3</v>
      </c>
      <c r="CI13" s="73">
        <f>SUM(CG13:CH13)</f>
        <v>3</v>
      </c>
      <c r="CJ13" s="72">
        <f t="shared" si="2"/>
        <v>6</v>
      </c>
      <c r="CK13" s="73"/>
      <c r="CL13" s="73"/>
      <c r="CM13" s="73"/>
      <c r="CN13" s="73"/>
      <c r="CO13" s="73"/>
      <c r="CP13" s="73">
        <f t="shared" si="3"/>
        <v>0</v>
      </c>
      <c r="CQ13" s="70">
        <f t="shared" si="4"/>
        <v>10</v>
      </c>
    </row>
    <row r="14" spans="1:95" ht="19.5" customHeight="1" x14ac:dyDescent="0.35">
      <c r="A14" s="68">
        <v>10</v>
      </c>
      <c r="B14" s="75" t="s">
        <v>26</v>
      </c>
      <c r="C14" s="78"/>
      <c r="D14" s="74"/>
      <c r="E14" s="74"/>
      <c r="F14" s="74"/>
      <c r="G14" s="74">
        <v>1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68">
        <f t="shared" si="0"/>
        <v>1</v>
      </c>
      <c r="AP14" s="81">
        <v>27</v>
      </c>
      <c r="AQ14" s="74"/>
      <c r="AR14" s="74"/>
      <c r="AS14" s="74"/>
      <c r="AT14" s="74"/>
      <c r="AU14" s="74"/>
      <c r="AV14" s="74"/>
      <c r="AW14" s="76"/>
      <c r="AX14" s="74"/>
      <c r="AY14" s="74"/>
      <c r="AZ14" s="74"/>
      <c r="BA14" s="74"/>
      <c r="BB14" s="74">
        <v>1</v>
      </c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>
        <v>1</v>
      </c>
      <c r="BR14" s="73"/>
      <c r="BS14" s="73"/>
      <c r="BT14" s="73"/>
      <c r="BU14" s="73">
        <f t="shared" si="5"/>
        <v>2</v>
      </c>
      <c r="BV14" s="74">
        <v>62</v>
      </c>
      <c r="BW14" s="74"/>
      <c r="BX14" s="74"/>
      <c r="BY14" s="73"/>
      <c r="BZ14" s="73">
        <v>1</v>
      </c>
      <c r="CA14" s="73"/>
      <c r="CB14" s="74"/>
      <c r="CC14" s="74"/>
      <c r="CD14" s="73"/>
      <c r="CE14" s="73"/>
      <c r="CF14" s="72">
        <f t="shared" si="1"/>
        <v>1</v>
      </c>
      <c r="CG14" s="74"/>
      <c r="CH14" s="73"/>
      <c r="CI14" s="73"/>
      <c r="CJ14" s="72">
        <f t="shared" si="2"/>
        <v>1</v>
      </c>
      <c r="CK14" s="73"/>
      <c r="CL14" s="73"/>
      <c r="CM14" s="73"/>
      <c r="CN14" s="73"/>
      <c r="CO14" s="73"/>
      <c r="CP14" s="73">
        <f t="shared" si="3"/>
        <v>0</v>
      </c>
      <c r="CQ14" s="70">
        <f t="shared" si="4"/>
        <v>4</v>
      </c>
    </row>
    <row r="15" spans="1:95" ht="19.5" customHeight="1" x14ac:dyDescent="0.35">
      <c r="A15" s="73"/>
      <c r="B15" s="75" t="s">
        <v>27</v>
      </c>
      <c r="C15" s="78"/>
      <c r="D15" s="74"/>
      <c r="E15" s="74"/>
      <c r="F15" s="74"/>
      <c r="G15" s="74"/>
      <c r="H15" s="74"/>
      <c r="I15" s="74"/>
      <c r="J15" s="74"/>
      <c r="K15" s="74"/>
      <c r="L15" s="74">
        <v>2</v>
      </c>
      <c r="M15" s="74">
        <v>2</v>
      </c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>
        <v>2</v>
      </c>
      <c r="AN15" s="74"/>
      <c r="AO15" s="68">
        <f t="shared" si="0"/>
        <v>6</v>
      </c>
      <c r="AP15" s="82"/>
      <c r="AQ15" s="74"/>
      <c r="AR15" s="74"/>
      <c r="AS15" s="74"/>
      <c r="AT15" s="74"/>
      <c r="AU15" s="74"/>
      <c r="AV15" s="74"/>
      <c r="AW15" s="76"/>
      <c r="AX15" s="74"/>
      <c r="AY15" s="74"/>
      <c r="AZ15" s="74"/>
      <c r="BA15" s="74"/>
      <c r="BB15" s="74"/>
      <c r="BC15" s="74">
        <v>5</v>
      </c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3"/>
      <c r="BS15" s="73"/>
      <c r="BT15" s="73"/>
      <c r="BU15" s="73">
        <f t="shared" si="5"/>
        <v>5</v>
      </c>
      <c r="BV15" s="74"/>
      <c r="BW15" s="74"/>
      <c r="BX15" s="74"/>
      <c r="BY15" s="73"/>
      <c r="BZ15" s="73"/>
      <c r="CA15" s="73"/>
      <c r="CB15" s="74"/>
      <c r="CC15" s="74">
        <v>1</v>
      </c>
      <c r="CD15" s="73"/>
      <c r="CE15" s="73"/>
      <c r="CF15" s="72">
        <f t="shared" si="1"/>
        <v>1</v>
      </c>
      <c r="CG15" s="74"/>
      <c r="CH15" s="73"/>
      <c r="CI15" s="73"/>
      <c r="CJ15" s="72">
        <f t="shared" si="2"/>
        <v>1</v>
      </c>
      <c r="CK15" s="73"/>
      <c r="CL15" s="73"/>
      <c r="CM15" s="73"/>
      <c r="CN15" s="73"/>
      <c r="CO15" s="73"/>
      <c r="CP15" s="73">
        <f t="shared" si="3"/>
        <v>0</v>
      </c>
      <c r="CQ15" s="70">
        <f t="shared" si="4"/>
        <v>12</v>
      </c>
    </row>
    <row r="16" spans="1:95" ht="19.5" customHeight="1" x14ac:dyDescent="0.35">
      <c r="A16" s="73"/>
      <c r="B16" s="75" t="s">
        <v>28</v>
      </c>
      <c r="C16" s="83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>
        <v>1</v>
      </c>
      <c r="R16" s="76"/>
      <c r="S16" s="76"/>
      <c r="T16" s="76">
        <v>2</v>
      </c>
      <c r="U16" s="76">
        <v>1</v>
      </c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0">
        <f t="shared" si="0"/>
        <v>4</v>
      </c>
      <c r="AP16" s="82"/>
      <c r="AQ16" s="76"/>
      <c r="AR16" s="76"/>
      <c r="AS16" s="76"/>
      <c r="AT16" s="76"/>
      <c r="AU16" s="74"/>
      <c r="AV16" s="76">
        <f t="shared" ref="AV16:AV19" si="6">SUM(AQ16:AU16)</f>
        <v>0</v>
      </c>
      <c r="AW16" s="76"/>
      <c r="AX16" s="76"/>
      <c r="AY16" s="76">
        <v>3</v>
      </c>
      <c r="AZ16" s="76"/>
      <c r="BA16" s="76">
        <v>2</v>
      </c>
      <c r="BB16" s="76"/>
      <c r="BC16" s="76"/>
      <c r="BD16" s="76"/>
      <c r="BE16" s="76"/>
      <c r="BF16" s="76"/>
      <c r="BG16" s="76"/>
      <c r="BH16" s="76"/>
      <c r="BI16" s="76">
        <v>2</v>
      </c>
      <c r="BJ16" s="76"/>
      <c r="BK16" s="76"/>
      <c r="BL16" s="76"/>
      <c r="BM16" s="76">
        <v>3</v>
      </c>
      <c r="BN16" s="76"/>
      <c r="BO16" s="76"/>
      <c r="BP16" s="76"/>
      <c r="BQ16" s="76">
        <v>1</v>
      </c>
      <c r="BR16" s="72"/>
      <c r="BS16" s="72"/>
      <c r="BT16" s="72"/>
      <c r="BU16" s="72">
        <f t="shared" si="5"/>
        <v>11</v>
      </c>
      <c r="BV16" s="74"/>
      <c r="BW16" s="76"/>
      <c r="BX16" s="76"/>
      <c r="BY16" s="72"/>
      <c r="BZ16" s="72">
        <v>4</v>
      </c>
      <c r="CA16" s="72"/>
      <c r="CB16" s="76"/>
      <c r="CC16" s="76">
        <v>6</v>
      </c>
      <c r="CD16" s="72"/>
      <c r="CE16" s="72"/>
      <c r="CF16" s="72">
        <f t="shared" si="1"/>
        <v>10</v>
      </c>
      <c r="CG16" s="76"/>
      <c r="CH16" s="72"/>
      <c r="CI16" s="73"/>
      <c r="CJ16" s="72">
        <f t="shared" si="2"/>
        <v>10</v>
      </c>
      <c r="CK16" s="72"/>
      <c r="CL16" s="72"/>
      <c r="CM16" s="72"/>
      <c r="CN16" s="72"/>
      <c r="CO16" s="72">
        <v>1</v>
      </c>
      <c r="CP16" s="72">
        <f t="shared" si="3"/>
        <v>1</v>
      </c>
      <c r="CQ16" s="70">
        <f t="shared" si="4"/>
        <v>26</v>
      </c>
    </row>
    <row r="17" spans="1:95" ht="19.5" customHeight="1" x14ac:dyDescent="0.35">
      <c r="A17" s="73"/>
      <c r="B17" s="75" t="s">
        <v>29</v>
      </c>
      <c r="C17" s="78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>
        <v>2</v>
      </c>
      <c r="AN17" s="74"/>
      <c r="AO17" s="68">
        <f t="shared" si="0"/>
        <v>2</v>
      </c>
      <c r="AP17" s="82"/>
      <c r="AQ17" s="74"/>
      <c r="AR17" s="74"/>
      <c r="AS17" s="74"/>
      <c r="AT17" s="74"/>
      <c r="AU17" s="74"/>
      <c r="AV17" s="74">
        <f t="shared" si="6"/>
        <v>0</v>
      </c>
      <c r="AW17" s="76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>
        <v>8</v>
      </c>
      <c r="BR17" s="73"/>
      <c r="BS17" s="73"/>
      <c r="BT17" s="73"/>
      <c r="BU17" s="73">
        <f t="shared" si="5"/>
        <v>8</v>
      </c>
      <c r="BV17" s="74"/>
      <c r="BW17" s="74"/>
      <c r="BX17" s="74"/>
      <c r="BY17" s="73"/>
      <c r="BZ17" s="73"/>
      <c r="CA17" s="73"/>
      <c r="CB17" s="74"/>
      <c r="CC17" s="74"/>
      <c r="CD17" s="73"/>
      <c r="CE17" s="73"/>
      <c r="CF17" s="72">
        <f t="shared" si="1"/>
        <v>0</v>
      </c>
      <c r="CG17" s="74"/>
      <c r="CH17" s="73"/>
      <c r="CI17" s="73"/>
      <c r="CJ17" s="72">
        <f t="shared" si="2"/>
        <v>0</v>
      </c>
      <c r="CK17" s="73">
        <v>1</v>
      </c>
      <c r="CL17" s="73"/>
      <c r="CM17" s="73"/>
      <c r="CN17" s="73"/>
      <c r="CO17" s="73"/>
      <c r="CP17" s="73">
        <f t="shared" si="3"/>
        <v>1</v>
      </c>
      <c r="CQ17" s="70">
        <f t="shared" si="4"/>
        <v>11</v>
      </c>
    </row>
    <row r="18" spans="1:95" ht="19.5" customHeight="1" x14ac:dyDescent="0.35">
      <c r="A18" s="73"/>
      <c r="B18" s="75" t="s">
        <v>30</v>
      </c>
      <c r="C18" s="84"/>
      <c r="D18" s="85"/>
      <c r="E18" s="85"/>
      <c r="F18" s="85"/>
      <c r="G18" s="85"/>
      <c r="H18" s="85"/>
      <c r="I18" s="85"/>
      <c r="J18" s="85"/>
      <c r="K18" s="74"/>
      <c r="L18" s="74"/>
      <c r="M18" s="74"/>
      <c r="N18" s="74"/>
      <c r="O18" s="74"/>
      <c r="P18" s="74"/>
      <c r="Q18" s="85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>
        <v>3</v>
      </c>
      <c r="AN18" s="74"/>
      <c r="AO18" s="68">
        <f t="shared" si="0"/>
        <v>3</v>
      </c>
      <c r="AP18" s="82"/>
      <c r="AQ18" s="74"/>
      <c r="AR18" s="74"/>
      <c r="AS18" s="74"/>
      <c r="AT18" s="74"/>
      <c r="AU18" s="74"/>
      <c r="AV18" s="74">
        <f t="shared" si="6"/>
        <v>0</v>
      </c>
      <c r="AW18" s="76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>
        <v>1</v>
      </c>
      <c r="BM18" s="74"/>
      <c r="BN18" s="74"/>
      <c r="BO18" s="74"/>
      <c r="BP18" s="74"/>
      <c r="BQ18" s="74">
        <v>7</v>
      </c>
      <c r="BR18" s="73"/>
      <c r="BS18" s="73"/>
      <c r="BT18" s="73"/>
      <c r="BU18" s="73">
        <f t="shared" si="5"/>
        <v>8</v>
      </c>
      <c r="BV18" s="74"/>
      <c r="BW18" s="74"/>
      <c r="BX18" s="74"/>
      <c r="BY18" s="73"/>
      <c r="BZ18" s="73"/>
      <c r="CA18" s="73"/>
      <c r="CB18" s="74"/>
      <c r="CC18" s="74">
        <v>1</v>
      </c>
      <c r="CD18" s="73"/>
      <c r="CE18" s="73"/>
      <c r="CF18" s="72">
        <f t="shared" si="1"/>
        <v>1</v>
      </c>
      <c r="CG18" s="74"/>
      <c r="CH18" s="73"/>
      <c r="CI18" s="73"/>
      <c r="CJ18" s="72">
        <f t="shared" si="2"/>
        <v>1</v>
      </c>
      <c r="CK18" s="73"/>
      <c r="CL18" s="73"/>
      <c r="CM18" s="73"/>
      <c r="CN18" s="73"/>
      <c r="CO18" s="73"/>
      <c r="CP18" s="73">
        <f t="shared" si="3"/>
        <v>0</v>
      </c>
      <c r="CQ18" s="70">
        <f t="shared" si="4"/>
        <v>12</v>
      </c>
    </row>
    <row r="19" spans="1:95" ht="19.5" customHeight="1" x14ac:dyDescent="0.35">
      <c r="A19" s="73"/>
      <c r="B19" s="75" t="s">
        <v>31</v>
      </c>
      <c r="C19" s="78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>
        <v>2</v>
      </c>
      <c r="AN19" s="74"/>
      <c r="AO19" s="68">
        <f t="shared" si="0"/>
        <v>2</v>
      </c>
      <c r="AP19" s="82"/>
      <c r="AQ19" s="74"/>
      <c r="AR19" s="74">
        <v>1</v>
      </c>
      <c r="AS19" s="74"/>
      <c r="AT19" s="74">
        <v>1</v>
      </c>
      <c r="AU19" s="74"/>
      <c r="AV19" s="74">
        <f t="shared" si="6"/>
        <v>2</v>
      </c>
      <c r="AW19" s="76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>
        <v>3</v>
      </c>
      <c r="BR19" s="73"/>
      <c r="BS19" s="73"/>
      <c r="BT19" s="73"/>
      <c r="BU19" s="73">
        <f t="shared" si="5"/>
        <v>3</v>
      </c>
      <c r="BV19" s="74"/>
      <c r="BW19" s="74"/>
      <c r="BX19" s="74"/>
      <c r="BY19" s="73"/>
      <c r="BZ19" s="73"/>
      <c r="CA19" s="73"/>
      <c r="CB19" s="74"/>
      <c r="CC19" s="74"/>
      <c r="CD19" s="73"/>
      <c r="CE19" s="73"/>
      <c r="CF19" s="72">
        <f t="shared" si="1"/>
        <v>0</v>
      </c>
      <c r="CG19" s="74"/>
      <c r="CH19" s="73"/>
      <c r="CI19" s="73"/>
      <c r="CJ19" s="72">
        <f t="shared" si="2"/>
        <v>0</v>
      </c>
      <c r="CK19" s="73">
        <v>1</v>
      </c>
      <c r="CL19" s="73"/>
      <c r="CM19" s="73"/>
      <c r="CN19" s="73"/>
      <c r="CO19" s="73"/>
      <c r="CP19" s="73">
        <f t="shared" si="3"/>
        <v>1</v>
      </c>
      <c r="CQ19" s="70">
        <f t="shared" si="4"/>
        <v>8</v>
      </c>
    </row>
    <row r="20" spans="1:95" ht="19.5" customHeight="1" x14ac:dyDescent="0.35">
      <c r="A20" s="73"/>
      <c r="B20" s="75" t="s">
        <v>32</v>
      </c>
      <c r="C20" s="78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>
        <v>1</v>
      </c>
      <c r="R20" s="74">
        <v>1</v>
      </c>
      <c r="S20" s="74">
        <v>1</v>
      </c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68">
        <f t="shared" si="0"/>
        <v>3</v>
      </c>
      <c r="AP20" s="82"/>
      <c r="AQ20" s="74"/>
      <c r="AR20" s="74"/>
      <c r="AS20" s="74"/>
      <c r="AT20" s="74"/>
      <c r="AU20" s="74"/>
      <c r="AV20" s="74"/>
      <c r="AW20" s="76"/>
      <c r="AX20" s="74"/>
      <c r="AY20" s="74">
        <v>2</v>
      </c>
      <c r="AZ20" s="74">
        <v>3</v>
      </c>
      <c r="BA20" s="74">
        <v>1</v>
      </c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>
        <v>2</v>
      </c>
      <c r="BR20" s="73"/>
      <c r="BS20" s="73"/>
      <c r="BT20" s="73"/>
      <c r="BU20" s="73">
        <f t="shared" si="5"/>
        <v>8</v>
      </c>
      <c r="BV20" s="74"/>
      <c r="BW20" s="74"/>
      <c r="BX20" s="74"/>
      <c r="BY20" s="73">
        <v>6</v>
      </c>
      <c r="BZ20" s="73">
        <v>1</v>
      </c>
      <c r="CA20" s="73"/>
      <c r="CB20" s="74"/>
      <c r="CC20" s="74">
        <v>2</v>
      </c>
      <c r="CD20" s="73"/>
      <c r="CE20" s="73"/>
      <c r="CF20" s="72">
        <f t="shared" si="1"/>
        <v>9</v>
      </c>
      <c r="CG20" s="74"/>
      <c r="CH20" s="73"/>
      <c r="CI20" s="73"/>
      <c r="CJ20" s="72">
        <f t="shared" si="2"/>
        <v>9</v>
      </c>
      <c r="CK20" s="73"/>
      <c r="CL20" s="73"/>
      <c r="CM20" s="73"/>
      <c r="CN20" s="73"/>
      <c r="CO20" s="73"/>
      <c r="CP20" s="73">
        <f t="shared" si="3"/>
        <v>0</v>
      </c>
      <c r="CQ20" s="70">
        <f t="shared" si="4"/>
        <v>20</v>
      </c>
    </row>
    <row r="21" spans="1:95" ht="19.5" customHeight="1" x14ac:dyDescent="0.35">
      <c r="A21" s="73"/>
      <c r="B21" s="75" t="s">
        <v>33</v>
      </c>
      <c r="C21" s="78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>
        <v>1</v>
      </c>
      <c r="AL21" s="74"/>
      <c r="AM21" s="74">
        <v>1</v>
      </c>
      <c r="AN21" s="74"/>
      <c r="AO21" s="68">
        <f t="shared" si="0"/>
        <v>2</v>
      </c>
      <c r="AP21" s="82"/>
      <c r="AQ21" s="74">
        <v>2</v>
      </c>
      <c r="AR21" s="74"/>
      <c r="AS21" s="74">
        <v>3</v>
      </c>
      <c r="AT21" s="74"/>
      <c r="AU21" s="74"/>
      <c r="AV21" s="74">
        <f>SUM(AQ21:AU21)</f>
        <v>5</v>
      </c>
      <c r="AW21" s="76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>
        <v>1</v>
      </c>
      <c r="BR21" s="73"/>
      <c r="BS21" s="73"/>
      <c r="BT21" s="73"/>
      <c r="BU21" s="73">
        <f t="shared" si="5"/>
        <v>1</v>
      </c>
      <c r="BV21" s="74"/>
      <c r="BW21" s="74"/>
      <c r="BX21" s="74"/>
      <c r="BY21" s="73"/>
      <c r="BZ21" s="73"/>
      <c r="CA21" s="73"/>
      <c r="CB21" s="74"/>
      <c r="CC21" s="74"/>
      <c r="CD21" s="73"/>
      <c r="CE21" s="73"/>
      <c r="CF21" s="72">
        <f t="shared" si="1"/>
        <v>0</v>
      </c>
      <c r="CG21" s="74"/>
      <c r="CH21" s="73"/>
      <c r="CI21" s="73"/>
      <c r="CJ21" s="72">
        <f t="shared" si="2"/>
        <v>0</v>
      </c>
      <c r="CK21" s="73">
        <v>6</v>
      </c>
      <c r="CL21" s="73">
        <v>1</v>
      </c>
      <c r="CM21" s="73"/>
      <c r="CN21" s="73">
        <v>7</v>
      </c>
      <c r="CO21" s="73"/>
      <c r="CP21" s="73">
        <f t="shared" si="3"/>
        <v>14</v>
      </c>
      <c r="CQ21" s="70">
        <f t="shared" si="4"/>
        <v>22</v>
      </c>
    </row>
    <row r="22" spans="1:95" ht="19.5" customHeight="1" x14ac:dyDescent="0.35">
      <c r="A22" s="73"/>
      <c r="B22" s="75" t="s">
        <v>34</v>
      </c>
      <c r="C22" s="78"/>
      <c r="D22" s="74"/>
      <c r="E22" s="74"/>
      <c r="F22" s="74"/>
      <c r="G22" s="74"/>
      <c r="H22" s="74"/>
      <c r="I22" s="74"/>
      <c r="J22" s="74"/>
      <c r="K22" s="74">
        <v>1</v>
      </c>
      <c r="L22" s="74">
        <v>1</v>
      </c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68">
        <f t="shared" si="0"/>
        <v>2</v>
      </c>
      <c r="AP22" s="82"/>
      <c r="AQ22" s="74"/>
      <c r="AR22" s="74"/>
      <c r="AS22" s="74"/>
      <c r="AT22" s="74"/>
      <c r="AU22" s="74"/>
      <c r="AV22" s="74"/>
      <c r="AW22" s="76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3"/>
      <c r="BS22" s="73"/>
      <c r="BT22" s="73"/>
      <c r="BU22" s="73">
        <f t="shared" si="5"/>
        <v>0</v>
      </c>
      <c r="BV22" s="74"/>
      <c r="BW22" s="74">
        <v>1</v>
      </c>
      <c r="BX22" s="74"/>
      <c r="BY22" s="73"/>
      <c r="BZ22" s="73">
        <v>1</v>
      </c>
      <c r="CA22" s="73"/>
      <c r="CB22" s="74"/>
      <c r="CC22" s="74"/>
      <c r="CD22" s="73"/>
      <c r="CE22" s="73"/>
      <c r="CF22" s="72">
        <f t="shared" si="1"/>
        <v>2</v>
      </c>
      <c r="CG22" s="74"/>
      <c r="CH22" s="73"/>
      <c r="CI22" s="73"/>
      <c r="CJ22" s="72">
        <f t="shared" si="2"/>
        <v>2</v>
      </c>
      <c r="CK22" s="73"/>
      <c r="CL22" s="73"/>
      <c r="CM22" s="73"/>
      <c r="CN22" s="73"/>
      <c r="CO22" s="73"/>
      <c r="CP22" s="73">
        <f t="shared" si="3"/>
        <v>0</v>
      </c>
      <c r="CQ22" s="70">
        <f t="shared" si="4"/>
        <v>4</v>
      </c>
    </row>
    <row r="23" spans="1:95" ht="19.5" customHeight="1" x14ac:dyDescent="0.35">
      <c r="A23" s="73">
        <v>11</v>
      </c>
      <c r="B23" s="75" t="s">
        <v>35</v>
      </c>
      <c r="C23" s="78"/>
      <c r="D23" s="74"/>
      <c r="E23" s="74"/>
      <c r="F23" s="74"/>
      <c r="G23" s="74">
        <v>1</v>
      </c>
      <c r="H23" s="74"/>
      <c r="I23" s="74"/>
      <c r="J23" s="74"/>
      <c r="K23" s="74"/>
      <c r="L23" s="74"/>
      <c r="M23" s="74"/>
      <c r="N23" s="74">
        <v>2</v>
      </c>
      <c r="O23" s="74">
        <v>10</v>
      </c>
      <c r="P23" s="74">
        <v>6</v>
      </c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>
        <v>2</v>
      </c>
      <c r="AJ23" s="74">
        <v>1</v>
      </c>
      <c r="AK23" s="74"/>
      <c r="AL23" s="74"/>
      <c r="AM23" s="74">
        <v>2</v>
      </c>
      <c r="AN23" s="74"/>
      <c r="AO23" s="68">
        <f t="shared" si="0"/>
        <v>24</v>
      </c>
      <c r="AP23" s="67">
        <v>34</v>
      </c>
      <c r="AQ23" s="74"/>
      <c r="AR23" s="74"/>
      <c r="AS23" s="74"/>
      <c r="AT23" s="74"/>
      <c r="AU23" s="74"/>
      <c r="AV23" s="74"/>
      <c r="AW23" s="76"/>
      <c r="AX23" s="74"/>
      <c r="AY23" s="74"/>
      <c r="AZ23" s="74"/>
      <c r="BA23" s="74"/>
      <c r="BB23" s="74"/>
      <c r="BC23" s="74"/>
      <c r="BD23" s="74">
        <v>26</v>
      </c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>
        <v>4</v>
      </c>
      <c r="BP23" s="74"/>
      <c r="BQ23" s="74">
        <v>4</v>
      </c>
      <c r="BR23" s="73"/>
      <c r="BS23" s="73">
        <v>1</v>
      </c>
      <c r="BT23" s="73"/>
      <c r="BU23" s="73">
        <f t="shared" si="5"/>
        <v>35</v>
      </c>
      <c r="BV23" s="67">
        <v>60</v>
      </c>
      <c r="BW23" s="74"/>
      <c r="BX23" s="74"/>
      <c r="BY23" s="73"/>
      <c r="BZ23" s="73"/>
      <c r="CA23" s="73">
        <v>1</v>
      </c>
      <c r="CB23" s="74"/>
      <c r="CC23" s="74"/>
      <c r="CD23" s="73"/>
      <c r="CE23" s="73"/>
      <c r="CF23" s="72">
        <f t="shared" si="1"/>
        <v>1</v>
      </c>
      <c r="CG23" s="74"/>
      <c r="CH23" s="73"/>
      <c r="CI23" s="73"/>
      <c r="CJ23" s="72">
        <f t="shared" si="2"/>
        <v>1</v>
      </c>
      <c r="CK23" s="73">
        <v>1</v>
      </c>
      <c r="CL23" s="73"/>
      <c r="CM23" s="73"/>
      <c r="CN23" s="73"/>
      <c r="CO23" s="73"/>
      <c r="CP23" s="73">
        <f t="shared" si="3"/>
        <v>1</v>
      </c>
      <c r="CQ23" s="70">
        <f t="shared" si="4"/>
        <v>61</v>
      </c>
    </row>
    <row r="24" spans="1:95" ht="19.5" customHeight="1" x14ac:dyDescent="0.35">
      <c r="A24" s="73">
        <v>12</v>
      </c>
      <c r="B24" s="75" t="s">
        <v>36</v>
      </c>
      <c r="C24" s="78"/>
      <c r="D24" s="74"/>
      <c r="E24" s="74"/>
      <c r="F24" s="74"/>
      <c r="G24" s="74">
        <v>1</v>
      </c>
      <c r="H24" s="74"/>
      <c r="I24" s="74"/>
      <c r="J24" s="74"/>
      <c r="K24" s="74"/>
      <c r="L24" s="74"/>
      <c r="M24" s="74"/>
      <c r="N24" s="74">
        <v>1</v>
      </c>
      <c r="O24" s="74">
        <v>8</v>
      </c>
      <c r="P24" s="74">
        <v>1</v>
      </c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>
        <v>1</v>
      </c>
      <c r="AF24" s="74">
        <v>1</v>
      </c>
      <c r="AG24" s="74"/>
      <c r="AH24" s="74"/>
      <c r="AI24" s="74">
        <v>4</v>
      </c>
      <c r="AJ24" s="74">
        <v>1</v>
      </c>
      <c r="AK24" s="74">
        <v>1</v>
      </c>
      <c r="AL24" s="74">
        <v>4</v>
      </c>
      <c r="AM24" s="74">
        <v>1</v>
      </c>
      <c r="AN24" s="74"/>
      <c r="AO24" s="68">
        <f t="shared" si="0"/>
        <v>24</v>
      </c>
      <c r="AP24" s="74">
        <v>36</v>
      </c>
      <c r="AQ24" s="74"/>
      <c r="AR24" s="74">
        <v>3</v>
      </c>
      <c r="AS24" s="74">
        <v>2</v>
      </c>
      <c r="AT24" s="74"/>
      <c r="AU24" s="74">
        <v>4</v>
      </c>
      <c r="AV24" s="74">
        <f t="shared" ref="AV24:AV25" si="7">SUM(AQ24:AU24)</f>
        <v>9</v>
      </c>
      <c r="AW24" s="76"/>
      <c r="AX24" s="74"/>
      <c r="AY24" s="74"/>
      <c r="AZ24" s="74"/>
      <c r="BA24" s="74"/>
      <c r="BB24" s="74"/>
      <c r="BC24" s="74"/>
      <c r="BD24" s="74">
        <v>17</v>
      </c>
      <c r="BE24" s="74"/>
      <c r="BF24" s="74"/>
      <c r="BG24" s="74"/>
      <c r="BH24" s="74"/>
      <c r="BI24" s="74"/>
      <c r="BJ24" s="74">
        <v>1</v>
      </c>
      <c r="BK24" s="74">
        <v>2</v>
      </c>
      <c r="BL24" s="74"/>
      <c r="BM24" s="74"/>
      <c r="BN24" s="74">
        <v>2</v>
      </c>
      <c r="BO24" s="74">
        <v>4</v>
      </c>
      <c r="BP24" s="74"/>
      <c r="BQ24" s="74">
        <v>11</v>
      </c>
      <c r="BR24" s="73"/>
      <c r="BS24" s="73">
        <v>1</v>
      </c>
      <c r="BT24" s="73"/>
      <c r="BU24" s="73">
        <f t="shared" si="5"/>
        <v>38</v>
      </c>
      <c r="BV24" s="74">
        <v>44</v>
      </c>
      <c r="BW24" s="74"/>
      <c r="BX24" s="74"/>
      <c r="BY24" s="73"/>
      <c r="BZ24" s="73"/>
      <c r="CA24" s="73">
        <v>12</v>
      </c>
      <c r="CB24" s="74"/>
      <c r="CC24" s="74">
        <v>2</v>
      </c>
      <c r="CD24" s="73"/>
      <c r="CE24" s="73">
        <v>1</v>
      </c>
      <c r="CF24" s="72">
        <f t="shared" si="1"/>
        <v>15</v>
      </c>
      <c r="CG24" s="74"/>
      <c r="CH24" s="73"/>
      <c r="CI24" s="73"/>
      <c r="CJ24" s="72">
        <f t="shared" si="2"/>
        <v>15</v>
      </c>
      <c r="CK24" s="73">
        <v>8</v>
      </c>
      <c r="CL24" s="73">
        <v>20</v>
      </c>
      <c r="CM24" s="73"/>
      <c r="CN24" s="73"/>
      <c r="CO24" s="73"/>
      <c r="CP24" s="73">
        <f t="shared" si="3"/>
        <v>28</v>
      </c>
      <c r="CQ24" s="70">
        <f t="shared" si="4"/>
        <v>114</v>
      </c>
    </row>
    <row r="25" spans="1:95" ht="19.5" customHeight="1" x14ac:dyDescent="0.35">
      <c r="A25" s="73">
        <v>13</v>
      </c>
      <c r="B25" s="75" t="s">
        <v>37</v>
      </c>
      <c r="C25" s="78"/>
      <c r="D25" s="74"/>
      <c r="E25" s="74"/>
      <c r="F25" s="74"/>
      <c r="G25" s="74">
        <v>2</v>
      </c>
      <c r="H25" s="74"/>
      <c r="I25" s="74"/>
      <c r="J25" s="74"/>
      <c r="K25" s="74">
        <v>1</v>
      </c>
      <c r="L25" s="74">
        <v>1</v>
      </c>
      <c r="M25" s="74">
        <v>2</v>
      </c>
      <c r="N25" s="74"/>
      <c r="O25" s="74"/>
      <c r="P25" s="74"/>
      <c r="Q25" s="74"/>
      <c r="R25" s="74"/>
      <c r="S25" s="74"/>
      <c r="T25" s="74"/>
      <c r="U25" s="74">
        <v>1</v>
      </c>
      <c r="V25" s="74"/>
      <c r="W25" s="74"/>
      <c r="X25" s="74"/>
      <c r="Y25" s="74">
        <v>2</v>
      </c>
      <c r="Z25" s="74">
        <v>2</v>
      </c>
      <c r="AA25" s="74">
        <v>4</v>
      </c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>
        <v>3</v>
      </c>
      <c r="AN25" s="74">
        <v>1</v>
      </c>
      <c r="AO25" s="68">
        <f t="shared" si="0"/>
        <v>19</v>
      </c>
      <c r="AP25" s="74">
        <v>25</v>
      </c>
      <c r="AQ25" s="74">
        <v>1</v>
      </c>
      <c r="AR25" s="74"/>
      <c r="AS25" s="74"/>
      <c r="AT25" s="74"/>
      <c r="AU25" s="74"/>
      <c r="AV25" s="74">
        <f t="shared" si="7"/>
        <v>1</v>
      </c>
      <c r="AW25" s="76"/>
      <c r="AX25" s="74">
        <v>4</v>
      </c>
      <c r="AY25" s="74"/>
      <c r="AZ25" s="74"/>
      <c r="BA25" s="74">
        <v>4</v>
      </c>
      <c r="BB25" s="74"/>
      <c r="BC25" s="74">
        <v>2</v>
      </c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>
        <v>5</v>
      </c>
      <c r="BR25" s="73"/>
      <c r="BS25" s="73"/>
      <c r="BT25" s="73"/>
      <c r="BU25" s="73">
        <f t="shared" si="5"/>
        <v>15</v>
      </c>
      <c r="BV25" s="74">
        <v>14</v>
      </c>
      <c r="BW25" s="74">
        <v>1</v>
      </c>
      <c r="BX25" s="74">
        <v>1</v>
      </c>
      <c r="BY25" s="73">
        <v>1</v>
      </c>
      <c r="BZ25" s="73">
        <v>3</v>
      </c>
      <c r="CA25" s="73"/>
      <c r="CB25" s="74"/>
      <c r="CC25" s="74">
        <v>1</v>
      </c>
      <c r="CD25" s="73"/>
      <c r="CE25" s="73"/>
      <c r="CF25" s="72">
        <f t="shared" si="1"/>
        <v>7</v>
      </c>
      <c r="CG25" s="74"/>
      <c r="CH25" s="73"/>
      <c r="CI25" s="73"/>
      <c r="CJ25" s="72">
        <f t="shared" si="2"/>
        <v>7</v>
      </c>
      <c r="CK25" s="73"/>
      <c r="CL25" s="73"/>
      <c r="CM25" s="73"/>
      <c r="CN25" s="73"/>
      <c r="CO25" s="73"/>
      <c r="CP25" s="73">
        <f t="shared" si="3"/>
        <v>0</v>
      </c>
      <c r="CQ25" s="70">
        <f t="shared" si="4"/>
        <v>42</v>
      </c>
    </row>
    <row r="26" spans="1:95" ht="19.5" customHeight="1" x14ac:dyDescent="0.35">
      <c r="A26" s="74">
        <v>14</v>
      </c>
      <c r="B26" s="75" t="s">
        <v>38</v>
      </c>
      <c r="C26" s="78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>
        <v>1</v>
      </c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68">
        <f t="shared" si="0"/>
        <v>1</v>
      </c>
      <c r="AP26" s="74"/>
      <c r="AQ26" s="74"/>
      <c r="AR26" s="74"/>
      <c r="AS26" s="74"/>
      <c r="AT26" s="74"/>
      <c r="AU26" s="74"/>
      <c r="AV26" s="74"/>
      <c r="AW26" s="76"/>
      <c r="AX26" s="74"/>
      <c r="AY26" s="74">
        <v>1</v>
      </c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3"/>
      <c r="BS26" s="73"/>
      <c r="BT26" s="73"/>
      <c r="BU26" s="73">
        <f t="shared" si="5"/>
        <v>1</v>
      </c>
      <c r="BV26" s="74"/>
      <c r="BW26" s="74"/>
      <c r="BX26" s="74"/>
      <c r="BY26" s="73">
        <v>1</v>
      </c>
      <c r="BZ26" s="73">
        <v>1</v>
      </c>
      <c r="CA26" s="73"/>
      <c r="CB26" s="74"/>
      <c r="CC26" s="74">
        <v>1</v>
      </c>
      <c r="CD26" s="73"/>
      <c r="CE26" s="73"/>
      <c r="CF26" s="72">
        <f t="shared" si="1"/>
        <v>3</v>
      </c>
      <c r="CG26" s="74"/>
      <c r="CH26" s="73"/>
      <c r="CI26" s="73"/>
      <c r="CJ26" s="72">
        <f t="shared" si="2"/>
        <v>3</v>
      </c>
      <c r="CK26" s="73"/>
      <c r="CL26" s="73"/>
      <c r="CM26" s="73"/>
      <c r="CN26" s="73"/>
      <c r="CO26" s="73"/>
      <c r="CP26" s="73">
        <f t="shared" si="3"/>
        <v>0</v>
      </c>
      <c r="CQ26" s="70">
        <f t="shared" si="4"/>
        <v>5</v>
      </c>
    </row>
    <row r="27" spans="1:95" ht="19.5" customHeight="1" x14ac:dyDescent="0.35">
      <c r="A27" s="73">
        <v>15</v>
      </c>
      <c r="B27" s="75" t="s">
        <v>39</v>
      </c>
      <c r="C27" s="78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>
        <v>1</v>
      </c>
      <c r="AN27" s="74"/>
      <c r="AO27" s="68">
        <f t="shared" si="0"/>
        <v>1</v>
      </c>
      <c r="AP27" s="74"/>
      <c r="AQ27" s="74"/>
      <c r="AR27" s="74"/>
      <c r="AS27" s="74"/>
      <c r="AT27" s="74"/>
      <c r="AU27" s="74"/>
      <c r="AV27" s="74"/>
      <c r="AW27" s="76"/>
      <c r="AX27" s="74">
        <v>1</v>
      </c>
      <c r="AY27" s="74">
        <v>1</v>
      </c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3"/>
      <c r="BS27" s="73"/>
      <c r="BT27" s="73"/>
      <c r="BU27" s="73">
        <f t="shared" si="5"/>
        <v>2</v>
      </c>
      <c r="BV27" s="74"/>
      <c r="BW27" s="74"/>
      <c r="BX27" s="74"/>
      <c r="BY27" s="73">
        <v>1</v>
      </c>
      <c r="BZ27" s="73">
        <v>5</v>
      </c>
      <c r="CA27" s="73">
        <v>1</v>
      </c>
      <c r="CB27" s="74"/>
      <c r="CC27" s="74"/>
      <c r="CD27" s="73"/>
      <c r="CE27" s="73"/>
      <c r="CF27" s="72">
        <f t="shared" si="1"/>
        <v>7</v>
      </c>
      <c r="CG27" s="74"/>
      <c r="CH27" s="73"/>
      <c r="CI27" s="73"/>
      <c r="CJ27" s="72">
        <f t="shared" si="2"/>
        <v>7</v>
      </c>
      <c r="CK27" s="73"/>
      <c r="CL27" s="73"/>
      <c r="CM27" s="73"/>
      <c r="CN27" s="73"/>
      <c r="CO27" s="73"/>
      <c r="CP27" s="73">
        <f t="shared" si="3"/>
        <v>0</v>
      </c>
      <c r="CQ27" s="70">
        <f t="shared" si="4"/>
        <v>10</v>
      </c>
    </row>
    <row r="28" spans="1:95" ht="19.5" customHeight="1" x14ac:dyDescent="0.35">
      <c r="A28" s="74">
        <v>16</v>
      </c>
      <c r="B28" s="75" t="s">
        <v>40</v>
      </c>
      <c r="C28" s="78"/>
      <c r="D28" s="74"/>
      <c r="E28" s="74"/>
      <c r="F28" s="74">
        <v>1</v>
      </c>
      <c r="G28" s="74"/>
      <c r="H28" s="74"/>
      <c r="I28" s="74"/>
      <c r="J28" s="74"/>
      <c r="K28" s="74">
        <v>2</v>
      </c>
      <c r="L28" s="74">
        <v>15</v>
      </c>
      <c r="M28" s="74">
        <v>7</v>
      </c>
      <c r="N28" s="74"/>
      <c r="O28" s="74">
        <v>1</v>
      </c>
      <c r="P28" s="74">
        <v>1</v>
      </c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>
        <v>1</v>
      </c>
      <c r="AJ28" s="74"/>
      <c r="AK28" s="74"/>
      <c r="AL28" s="74"/>
      <c r="AM28" s="74">
        <v>1</v>
      </c>
      <c r="AN28" s="74">
        <v>2</v>
      </c>
      <c r="AO28" s="68">
        <f t="shared" si="0"/>
        <v>31</v>
      </c>
      <c r="AP28" s="74">
        <v>41</v>
      </c>
      <c r="AQ28" s="74"/>
      <c r="AR28" s="74"/>
      <c r="AS28" s="74"/>
      <c r="AT28" s="74"/>
      <c r="AU28" s="74"/>
      <c r="AV28" s="74"/>
      <c r="AW28" s="76"/>
      <c r="AX28" s="74"/>
      <c r="AY28" s="74"/>
      <c r="AZ28" s="74"/>
      <c r="BA28" s="74"/>
      <c r="BB28" s="74"/>
      <c r="BC28" s="74">
        <v>24</v>
      </c>
      <c r="BD28" s="74">
        <v>6</v>
      </c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>
        <v>15</v>
      </c>
      <c r="BR28" s="73"/>
      <c r="BS28" s="73"/>
      <c r="BT28" s="73"/>
      <c r="BU28" s="73">
        <f t="shared" si="5"/>
        <v>45</v>
      </c>
      <c r="BV28" s="74">
        <v>41</v>
      </c>
      <c r="BW28" s="74">
        <v>9</v>
      </c>
      <c r="BX28" s="74"/>
      <c r="BY28" s="73"/>
      <c r="BZ28" s="73"/>
      <c r="CA28" s="73"/>
      <c r="CB28" s="74"/>
      <c r="CC28" s="74">
        <v>2</v>
      </c>
      <c r="CD28" s="73"/>
      <c r="CE28" s="73"/>
      <c r="CF28" s="72">
        <f t="shared" si="1"/>
        <v>11</v>
      </c>
      <c r="CG28" s="74"/>
      <c r="CH28" s="73"/>
      <c r="CI28" s="73"/>
      <c r="CJ28" s="72">
        <f t="shared" si="2"/>
        <v>11</v>
      </c>
      <c r="CK28" s="73">
        <v>1</v>
      </c>
      <c r="CL28" s="73"/>
      <c r="CM28" s="73"/>
      <c r="CN28" s="73"/>
      <c r="CO28" s="73"/>
      <c r="CP28" s="73">
        <f t="shared" si="3"/>
        <v>1</v>
      </c>
      <c r="CQ28" s="70">
        <f t="shared" si="4"/>
        <v>88</v>
      </c>
    </row>
    <row r="29" spans="1:95" ht="19.5" customHeight="1" x14ac:dyDescent="0.35">
      <c r="A29" s="73">
        <v>17</v>
      </c>
      <c r="B29" s="75" t="s">
        <v>41</v>
      </c>
      <c r="C29" s="78"/>
      <c r="D29" s="74"/>
      <c r="E29" s="74"/>
      <c r="F29" s="74">
        <v>1</v>
      </c>
      <c r="G29" s="74"/>
      <c r="H29" s="74"/>
      <c r="I29" s="74"/>
      <c r="J29" s="74"/>
      <c r="K29" s="74">
        <v>1</v>
      </c>
      <c r="L29" s="74">
        <v>13</v>
      </c>
      <c r="M29" s="74">
        <v>7</v>
      </c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>
        <v>1</v>
      </c>
      <c r="AN29" s="74">
        <v>2</v>
      </c>
      <c r="AO29" s="68">
        <f t="shared" si="0"/>
        <v>25</v>
      </c>
      <c r="AP29" s="74">
        <v>38</v>
      </c>
      <c r="AQ29" s="74"/>
      <c r="AR29" s="74"/>
      <c r="AS29" s="74"/>
      <c r="AT29" s="74"/>
      <c r="AU29" s="74"/>
      <c r="AV29" s="74"/>
      <c r="AW29" s="76"/>
      <c r="AX29" s="74"/>
      <c r="AY29" s="74"/>
      <c r="AZ29" s="74"/>
      <c r="BA29" s="74"/>
      <c r="BB29" s="74"/>
      <c r="BC29" s="74">
        <v>22</v>
      </c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>
        <v>15</v>
      </c>
      <c r="BR29" s="73">
        <v>1</v>
      </c>
      <c r="BS29" s="73"/>
      <c r="BT29" s="73"/>
      <c r="BU29" s="73">
        <f t="shared" si="5"/>
        <v>38</v>
      </c>
      <c r="BV29" s="74">
        <v>43</v>
      </c>
      <c r="BW29" s="74">
        <v>10</v>
      </c>
      <c r="BX29" s="74"/>
      <c r="BY29" s="73"/>
      <c r="BZ29" s="73"/>
      <c r="CA29" s="73"/>
      <c r="CB29" s="74"/>
      <c r="CC29" s="74">
        <v>2</v>
      </c>
      <c r="CD29" s="73"/>
      <c r="CE29" s="73"/>
      <c r="CF29" s="72">
        <f t="shared" si="1"/>
        <v>12</v>
      </c>
      <c r="CG29" s="74"/>
      <c r="CH29" s="73"/>
      <c r="CI29" s="73"/>
      <c r="CJ29" s="72">
        <f t="shared" si="2"/>
        <v>12</v>
      </c>
      <c r="CK29" s="73">
        <v>1</v>
      </c>
      <c r="CL29" s="73"/>
      <c r="CM29" s="73"/>
      <c r="CN29" s="73"/>
      <c r="CO29" s="73"/>
      <c r="CP29" s="73">
        <f t="shared" si="3"/>
        <v>1</v>
      </c>
      <c r="CQ29" s="70">
        <f t="shared" si="4"/>
        <v>76</v>
      </c>
    </row>
    <row r="30" spans="1:95" ht="19.5" customHeight="1" x14ac:dyDescent="0.35">
      <c r="A30" s="74">
        <v>18</v>
      </c>
      <c r="B30" s="75" t="s">
        <v>42</v>
      </c>
      <c r="C30" s="78"/>
      <c r="D30" s="74"/>
      <c r="E30" s="74"/>
      <c r="F30" s="74">
        <v>1</v>
      </c>
      <c r="G30" s="74"/>
      <c r="H30" s="74"/>
      <c r="I30" s="74"/>
      <c r="J30" s="74"/>
      <c r="K30" s="74">
        <v>2</v>
      </c>
      <c r="L30" s="74">
        <v>11</v>
      </c>
      <c r="M30" s="74">
        <v>10</v>
      </c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>
        <v>3</v>
      </c>
      <c r="AN30" s="74"/>
      <c r="AO30" s="68">
        <f t="shared" si="0"/>
        <v>27</v>
      </c>
      <c r="AP30" s="74">
        <v>38</v>
      </c>
      <c r="AQ30" s="74"/>
      <c r="AR30" s="74"/>
      <c r="AS30" s="74"/>
      <c r="AT30" s="74"/>
      <c r="AU30" s="74"/>
      <c r="AV30" s="74"/>
      <c r="AW30" s="76"/>
      <c r="AX30" s="74"/>
      <c r="AY30" s="74"/>
      <c r="AZ30" s="74"/>
      <c r="BA30" s="74"/>
      <c r="BB30" s="74"/>
      <c r="BC30" s="74">
        <v>24</v>
      </c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>
        <v>17</v>
      </c>
      <c r="BR30" s="73"/>
      <c r="BS30" s="73"/>
      <c r="BT30" s="73"/>
      <c r="BU30" s="73">
        <f t="shared" si="5"/>
        <v>41</v>
      </c>
      <c r="BV30" s="74">
        <v>42</v>
      </c>
      <c r="BW30" s="74">
        <v>9</v>
      </c>
      <c r="BX30" s="74"/>
      <c r="BY30" s="73"/>
      <c r="BZ30" s="73"/>
      <c r="CA30" s="73"/>
      <c r="CB30" s="74"/>
      <c r="CC30" s="74">
        <v>1</v>
      </c>
      <c r="CD30" s="73"/>
      <c r="CE30" s="73"/>
      <c r="CF30" s="72">
        <f t="shared" si="1"/>
        <v>10</v>
      </c>
      <c r="CG30" s="74"/>
      <c r="CH30" s="73"/>
      <c r="CI30" s="73"/>
      <c r="CJ30" s="72">
        <f t="shared" si="2"/>
        <v>10</v>
      </c>
      <c r="CK30" s="73">
        <v>1</v>
      </c>
      <c r="CL30" s="73"/>
      <c r="CM30" s="73"/>
      <c r="CN30" s="73"/>
      <c r="CO30" s="73"/>
      <c r="CP30" s="73">
        <f t="shared" si="3"/>
        <v>1</v>
      </c>
      <c r="CQ30" s="70">
        <f t="shared" si="4"/>
        <v>79</v>
      </c>
    </row>
    <row r="31" spans="1:95" ht="19.5" customHeight="1" x14ac:dyDescent="0.35">
      <c r="A31" s="73">
        <v>19</v>
      </c>
      <c r="B31" s="75" t="s">
        <v>43</v>
      </c>
      <c r="C31" s="84"/>
      <c r="D31" s="85"/>
      <c r="E31" s="85"/>
      <c r="F31" s="74">
        <v>1</v>
      </c>
      <c r="G31" s="74"/>
      <c r="H31" s="85"/>
      <c r="I31" s="85"/>
      <c r="J31" s="85"/>
      <c r="K31" s="74">
        <v>2</v>
      </c>
      <c r="L31" s="74">
        <v>12</v>
      </c>
      <c r="M31" s="74">
        <v>8</v>
      </c>
      <c r="N31" s="74"/>
      <c r="O31" s="74"/>
      <c r="P31" s="74"/>
      <c r="Q31" s="85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>
        <v>1</v>
      </c>
      <c r="AN31" s="74">
        <v>2</v>
      </c>
      <c r="AO31" s="68">
        <f t="shared" si="0"/>
        <v>26</v>
      </c>
      <c r="AP31" s="74">
        <v>37</v>
      </c>
      <c r="AQ31" s="74"/>
      <c r="AR31" s="74"/>
      <c r="AS31" s="74"/>
      <c r="AT31" s="74"/>
      <c r="AU31" s="74"/>
      <c r="AV31" s="74"/>
      <c r="AW31" s="76"/>
      <c r="AX31" s="74"/>
      <c r="AY31" s="74"/>
      <c r="AZ31" s="74"/>
      <c r="BA31" s="74"/>
      <c r="BB31" s="74"/>
      <c r="BC31" s="74">
        <v>24</v>
      </c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>
        <v>13</v>
      </c>
      <c r="BR31" s="73">
        <v>1</v>
      </c>
      <c r="BS31" s="73"/>
      <c r="BT31" s="73"/>
      <c r="BU31" s="73">
        <f t="shared" si="5"/>
        <v>38</v>
      </c>
      <c r="BV31" s="74">
        <v>41</v>
      </c>
      <c r="BW31" s="74">
        <v>8</v>
      </c>
      <c r="BX31" s="74"/>
      <c r="BY31" s="73"/>
      <c r="BZ31" s="73"/>
      <c r="CA31" s="73"/>
      <c r="CB31" s="74"/>
      <c r="CC31" s="74">
        <v>2</v>
      </c>
      <c r="CD31" s="73"/>
      <c r="CE31" s="73"/>
      <c r="CF31" s="72">
        <f t="shared" si="1"/>
        <v>10</v>
      </c>
      <c r="CG31" s="74"/>
      <c r="CH31" s="73"/>
      <c r="CI31" s="73"/>
      <c r="CJ31" s="72">
        <f t="shared" si="2"/>
        <v>10</v>
      </c>
      <c r="CK31" s="73">
        <v>1</v>
      </c>
      <c r="CL31" s="73"/>
      <c r="CM31" s="73"/>
      <c r="CN31" s="73"/>
      <c r="CO31" s="73"/>
      <c r="CP31" s="73">
        <f t="shared" si="3"/>
        <v>1</v>
      </c>
      <c r="CQ31" s="70">
        <f t="shared" si="4"/>
        <v>75</v>
      </c>
    </row>
    <row r="32" spans="1:95" ht="19.5" customHeight="1" x14ac:dyDescent="0.35">
      <c r="A32" s="74">
        <v>20</v>
      </c>
      <c r="B32" s="75" t="s">
        <v>44</v>
      </c>
      <c r="C32" s="78"/>
      <c r="D32" s="74"/>
      <c r="E32" s="74"/>
      <c r="F32" s="74">
        <v>1</v>
      </c>
      <c r="G32" s="74"/>
      <c r="H32" s="74"/>
      <c r="I32" s="74"/>
      <c r="J32" s="74"/>
      <c r="K32" s="79">
        <v>1</v>
      </c>
      <c r="L32" s="74">
        <v>12</v>
      </c>
      <c r="M32" s="74">
        <v>8</v>
      </c>
      <c r="N32" s="74"/>
      <c r="O32" s="74">
        <v>3</v>
      </c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>
        <v>2</v>
      </c>
      <c r="AN32" s="74">
        <v>1</v>
      </c>
      <c r="AO32" s="68">
        <f t="shared" si="0"/>
        <v>28</v>
      </c>
      <c r="AP32" s="74">
        <v>43</v>
      </c>
      <c r="AQ32" s="74"/>
      <c r="AR32" s="74"/>
      <c r="AS32" s="74"/>
      <c r="AT32" s="74"/>
      <c r="AU32" s="74"/>
      <c r="AV32" s="74"/>
      <c r="AW32" s="76"/>
      <c r="AX32" s="74"/>
      <c r="AY32" s="74"/>
      <c r="AZ32" s="74"/>
      <c r="BA32" s="74"/>
      <c r="BB32" s="74"/>
      <c r="BC32" s="74">
        <v>24</v>
      </c>
      <c r="BD32" s="74">
        <v>4</v>
      </c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>
        <v>2</v>
      </c>
      <c r="BP32" s="74"/>
      <c r="BQ32" s="74">
        <v>15</v>
      </c>
      <c r="BR32" s="73">
        <v>1</v>
      </c>
      <c r="BS32" s="73">
        <v>1</v>
      </c>
      <c r="BT32" s="73"/>
      <c r="BU32" s="73">
        <f t="shared" si="5"/>
        <v>47</v>
      </c>
      <c r="BV32" s="74">
        <v>38</v>
      </c>
      <c r="BW32" s="74">
        <v>7</v>
      </c>
      <c r="BX32" s="74"/>
      <c r="BY32" s="73"/>
      <c r="BZ32" s="73"/>
      <c r="CA32" s="73"/>
      <c r="CB32" s="74"/>
      <c r="CC32" s="74">
        <v>4</v>
      </c>
      <c r="CD32" s="73"/>
      <c r="CE32" s="73"/>
      <c r="CF32" s="72">
        <f t="shared" si="1"/>
        <v>11</v>
      </c>
      <c r="CG32" s="74"/>
      <c r="CH32" s="73"/>
      <c r="CI32" s="73"/>
      <c r="CJ32" s="72">
        <f t="shared" si="2"/>
        <v>11</v>
      </c>
      <c r="CK32" s="73">
        <v>1</v>
      </c>
      <c r="CL32" s="73"/>
      <c r="CM32" s="73"/>
      <c r="CN32" s="73"/>
      <c r="CO32" s="73"/>
      <c r="CP32" s="73">
        <f t="shared" si="3"/>
        <v>1</v>
      </c>
      <c r="CQ32" s="70">
        <f t="shared" si="4"/>
        <v>87</v>
      </c>
    </row>
    <row r="33" spans="1:95" ht="19.5" customHeight="1" x14ac:dyDescent="0.35">
      <c r="A33" s="73">
        <v>21</v>
      </c>
      <c r="B33" s="75" t="s">
        <v>45</v>
      </c>
      <c r="C33" s="78"/>
      <c r="D33" s="74"/>
      <c r="E33" s="74"/>
      <c r="F33" s="74">
        <v>1</v>
      </c>
      <c r="G33" s="74"/>
      <c r="H33" s="74"/>
      <c r="I33" s="74"/>
      <c r="J33" s="74"/>
      <c r="K33" s="74">
        <v>2</v>
      </c>
      <c r="L33" s="74">
        <v>7</v>
      </c>
      <c r="M33" s="74">
        <v>11</v>
      </c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>
        <v>1</v>
      </c>
      <c r="AN33" s="74">
        <v>2</v>
      </c>
      <c r="AO33" s="68">
        <f t="shared" si="0"/>
        <v>24</v>
      </c>
      <c r="AP33" s="74">
        <v>25</v>
      </c>
      <c r="AQ33" s="74"/>
      <c r="AR33" s="74"/>
      <c r="AS33" s="74"/>
      <c r="AT33" s="74"/>
      <c r="AU33" s="74"/>
      <c r="AV33" s="74"/>
      <c r="AW33" s="76"/>
      <c r="AX33" s="74"/>
      <c r="AY33" s="74"/>
      <c r="AZ33" s="74"/>
      <c r="BA33" s="74"/>
      <c r="BB33" s="74"/>
      <c r="BC33" s="74">
        <v>24</v>
      </c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>
        <v>14</v>
      </c>
      <c r="BR33" s="73">
        <v>1</v>
      </c>
      <c r="BS33" s="73"/>
      <c r="BT33" s="73"/>
      <c r="BU33" s="73">
        <f t="shared" si="5"/>
        <v>39</v>
      </c>
      <c r="BV33" s="74">
        <v>38</v>
      </c>
      <c r="BW33" s="74">
        <v>12</v>
      </c>
      <c r="BX33" s="74"/>
      <c r="BY33" s="73"/>
      <c r="BZ33" s="73"/>
      <c r="CA33" s="73"/>
      <c r="CB33" s="74"/>
      <c r="CC33" s="74">
        <v>4</v>
      </c>
      <c r="CD33" s="73"/>
      <c r="CE33" s="73"/>
      <c r="CF33" s="72">
        <f t="shared" si="1"/>
        <v>16</v>
      </c>
      <c r="CG33" s="74"/>
      <c r="CH33" s="73"/>
      <c r="CI33" s="73"/>
      <c r="CJ33" s="72">
        <f t="shared" si="2"/>
        <v>16</v>
      </c>
      <c r="CK33" s="73">
        <v>2</v>
      </c>
      <c r="CL33" s="73"/>
      <c r="CM33" s="73"/>
      <c r="CN33" s="73"/>
      <c r="CO33" s="73"/>
      <c r="CP33" s="73">
        <f t="shared" si="3"/>
        <v>2</v>
      </c>
      <c r="CQ33" s="70">
        <f t="shared" si="4"/>
        <v>81</v>
      </c>
    </row>
    <row r="34" spans="1:95" ht="19.5" customHeight="1" x14ac:dyDescent="0.35">
      <c r="A34" s="73"/>
      <c r="B34" s="75" t="s">
        <v>46</v>
      </c>
      <c r="C34" s="84"/>
      <c r="D34" s="85"/>
      <c r="E34" s="85"/>
      <c r="F34" s="85"/>
      <c r="G34" s="85"/>
      <c r="H34" s="85"/>
      <c r="I34" s="85"/>
      <c r="J34" s="85"/>
      <c r="K34" s="74"/>
      <c r="L34" s="74">
        <v>1</v>
      </c>
      <c r="M34" s="74"/>
      <c r="N34" s="74"/>
      <c r="O34" s="74"/>
      <c r="P34" s="74"/>
      <c r="Q34" s="85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>
        <v>1</v>
      </c>
      <c r="AN34" s="74">
        <v>1</v>
      </c>
      <c r="AO34" s="68">
        <f t="shared" si="0"/>
        <v>3</v>
      </c>
      <c r="AP34" s="82"/>
      <c r="AQ34" s="74"/>
      <c r="AR34" s="74"/>
      <c r="AS34" s="74"/>
      <c r="AT34" s="74"/>
      <c r="AU34" s="74"/>
      <c r="AV34" s="74">
        <f>SUM(AQ34:AU34)</f>
        <v>0</v>
      </c>
      <c r="AW34" s="76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>
        <v>2</v>
      </c>
      <c r="BR34" s="73"/>
      <c r="BS34" s="73"/>
      <c r="BT34" s="73"/>
      <c r="BU34" s="73">
        <f t="shared" si="5"/>
        <v>2</v>
      </c>
      <c r="BV34" s="74"/>
      <c r="BW34" s="74"/>
      <c r="BX34" s="74"/>
      <c r="BY34" s="73"/>
      <c r="BZ34" s="73"/>
      <c r="CA34" s="73"/>
      <c r="CB34" s="74"/>
      <c r="CC34" s="74"/>
      <c r="CD34" s="73"/>
      <c r="CE34" s="73"/>
      <c r="CF34" s="72">
        <f t="shared" si="1"/>
        <v>0</v>
      </c>
      <c r="CG34" s="74"/>
      <c r="CH34" s="73"/>
      <c r="CI34" s="73"/>
      <c r="CJ34" s="72">
        <f t="shared" si="2"/>
        <v>0</v>
      </c>
      <c r="CK34" s="73"/>
      <c r="CL34" s="73"/>
      <c r="CM34" s="73"/>
      <c r="CN34" s="73"/>
      <c r="CO34" s="73"/>
      <c r="CP34" s="73">
        <f t="shared" si="3"/>
        <v>0</v>
      </c>
      <c r="CQ34" s="70">
        <f t="shared" si="4"/>
        <v>5</v>
      </c>
    </row>
    <row r="35" spans="1:95" ht="19.5" customHeight="1" x14ac:dyDescent="0.35">
      <c r="A35" s="73">
        <v>22</v>
      </c>
      <c r="B35" s="75" t="s">
        <v>47</v>
      </c>
      <c r="C35" s="78"/>
      <c r="D35" s="74"/>
      <c r="E35" s="74"/>
      <c r="F35" s="74"/>
      <c r="G35" s="74">
        <v>1</v>
      </c>
      <c r="H35" s="74"/>
      <c r="I35" s="74"/>
      <c r="J35" s="74"/>
      <c r="K35" s="74">
        <v>2</v>
      </c>
      <c r="L35" s="74">
        <v>8</v>
      </c>
      <c r="M35" s="74">
        <v>1</v>
      </c>
      <c r="N35" s="74"/>
      <c r="O35" s="74">
        <v>1</v>
      </c>
      <c r="P35" s="74">
        <v>1</v>
      </c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>
        <v>1</v>
      </c>
      <c r="AN35" s="74"/>
      <c r="AO35" s="68">
        <f t="shared" si="0"/>
        <v>15</v>
      </c>
      <c r="AP35" s="74">
        <v>21</v>
      </c>
      <c r="AQ35" s="74"/>
      <c r="AR35" s="74"/>
      <c r="AS35" s="74"/>
      <c r="AT35" s="74"/>
      <c r="AU35" s="74"/>
      <c r="AV35" s="74"/>
      <c r="AW35" s="76"/>
      <c r="AX35" s="74"/>
      <c r="AY35" s="74"/>
      <c r="AZ35" s="74"/>
      <c r="BA35" s="74"/>
      <c r="BB35" s="74"/>
      <c r="BC35" s="74">
        <v>1</v>
      </c>
      <c r="BD35" s="74"/>
      <c r="BE35" s="74"/>
      <c r="BF35" s="74">
        <v>6</v>
      </c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>
        <v>6</v>
      </c>
      <c r="BR35" s="73"/>
      <c r="BS35" s="73"/>
      <c r="BT35" s="73"/>
      <c r="BU35" s="73">
        <f t="shared" si="5"/>
        <v>13</v>
      </c>
      <c r="BV35" s="66">
        <v>31</v>
      </c>
      <c r="BW35" s="66"/>
      <c r="BX35" s="66"/>
      <c r="BY35" s="86"/>
      <c r="BZ35" s="86"/>
      <c r="CA35" s="86">
        <v>4</v>
      </c>
      <c r="CB35" s="66"/>
      <c r="CC35" s="66">
        <v>1</v>
      </c>
      <c r="CD35" s="86"/>
      <c r="CE35" s="86"/>
      <c r="CF35" s="72">
        <f t="shared" si="1"/>
        <v>5</v>
      </c>
      <c r="CG35" s="66"/>
      <c r="CH35" s="86"/>
      <c r="CI35" s="73"/>
      <c r="CJ35" s="72">
        <f t="shared" si="2"/>
        <v>5</v>
      </c>
      <c r="CK35" s="86"/>
      <c r="CL35" s="86"/>
      <c r="CM35" s="86"/>
      <c r="CN35" s="86"/>
      <c r="CO35" s="86"/>
      <c r="CP35" s="73">
        <f t="shared" si="3"/>
        <v>0</v>
      </c>
      <c r="CQ35" s="70">
        <f t="shared" si="4"/>
        <v>33</v>
      </c>
    </row>
    <row r="36" spans="1:95" ht="19.5" customHeight="1" x14ac:dyDescent="0.35">
      <c r="A36" s="73">
        <v>23</v>
      </c>
      <c r="B36" s="75" t="s">
        <v>48</v>
      </c>
      <c r="C36" s="78"/>
      <c r="D36" s="74"/>
      <c r="E36" s="74"/>
      <c r="F36" s="74">
        <v>1</v>
      </c>
      <c r="G36" s="74"/>
      <c r="H36" s="74"/>
      <c r="I36" s="74"/>
      <c r="J36" s="74"/>
      <c r="K36" s="74">
        <v>2</v>
      </c>
      <c r="L36" s="74">
        <v>6</v>
      </c>
      <c r="M36" s="74">
        <v>2</v>
      </c>
      <c r="N36" s="74"/>
      <c r="O36" s="74">
        <v>2</v>
      </c>
      <c r="P36" s="74">
        <v>3</v>
      </c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>
        <v>2</v>
      </c>
      <c r="AN36" s="74">
        <v>1</v>
      </c>
      <c r="AO36" s="68">
        <f t="shared" si="0"/>
        <v>19</v>
      </c>
      <c r="AP36" s="74">
        <v>26</v>
      </c>
      <c r="AQ36" s="74"/>
      <c r="AR36" s="74"/>
      <c r="AS36" s="74"/>
      <c r="AT36" s="74"/>
      <c r="AU36" s="74"/>
      <c r="AV36" s="74"/>
      <c r="AW36" s="76"/>
      <c r="AX36" s="74"/>
      <c r="AY36" s="74">
        <v>4</v>
      </c>
      <c r="AZ36" s="74"/>
      <c r="BA36" s="74"/>
      <c r="BB36" s="74"/>
      <c r="BC36" s="74">
        <v>10</v>
      </c>
      <c r="BD36" s="74">
        <v>3</v>
      </c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>
        <v>5</v>
      </c>
      <c r="BR36" s="73"/>
      <c r="BS36" s="73"/>
      <c r="BT36" s="73"/>
      <c r="BU36" s="73">
        <f t="shared" si="5"/>
        <v>22</v>
      </c>
      <c r="BV36" s="74">
        <v>62</v>
      </c>
      <c r="BW36" s="74">
        <v>3</v>
      </c>
      <c r="BX36" s="74"/>
      <c r="BY36" s="73"/>
      <c r="BZ36" s="73"/>
      <c r="CA36" s="73"/>
      <c r="CB36" s="74"/>
      <c r="CC36" s="74">
        <v>2</v>
      </c>
      <c r="CD36" s="73"/>
      <c r="CE36" s="73"/>
      <c r="CF36" s="72">
        <f t="shared" si="1"/>
        <v>5</v>
      </c>
      <c r="CG36" s="74"/>
      <c r="CH36" s="73"/>
      <c r="CI36" s="73"/>
      <c r="CJ36" s="72">
        <f t="shared" si="2"/>
        <v>5</v>
      </c>
      <c r="CK36" s="73">
        <v>1</v>
      </c>
      <c r="CL36" s="73"/>
      <c r="CM36" s="73"/>
      <c r="CN36" s="73"/>
      <c r="CO36" s="73"/>
      <c r="CP36" s="73">
        <f t="shared" si="3"/>
        <v>1</v>
      </c>
      <c r="CQ36" s="70">
        <f t="shared" si="4"/>
        <v>47</v>
      </c>
    </row>
    <row r="37" spans="1:95" ht="19.5" customHeight="1" x14ac:dyDescent="0.35">
      <c r="A37" s="73">
        <v>24</v>
      </c>
      <c r="B37" s="75" t="s">
        <v>49</v>
      </c>
      <c r="C37" s="78"/>
      <c r="D37" s="74"/>
      <c r="E37" s="74"/>
      <c r="F37" s="74"/>
      <c r="G37" s="74">
        <v>1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>
        <v>2</v>
      </c>
      <c r="X37" s="74">
        <v>2</v>
      </c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>
        <v>1</v>
      </c>
      <c r="AO37" s="68">
        <f t="shared" si="0"/>
        <v>6</v>
      </c>
      <c r="AP37" s="87"/>
      <c r="AQ37" s="74"/>
      <c r="AR37" s="74"/>
      <c r="AS37" s="74"/>
      <c r="AT37" s="74"/>
      <c r="AU37" s="74"/>
      <c r="AV37" s="74"/>
      <c r="AW37" s="76"/>
      <c r="AX37" s="74"/>
      <c r="AY37" s="74"/>
      <c r="AZ37" s="74"/>
      <c r="BA37" s="74"/>
      <c r="BB37" s="74"/>
      <c r="BC37" s="74"/>
      <c r="BD37" s="74"/>
      <c r="BE37" s="74"/>
      <c r="BF37" s="74"/>
      <c r="BG37" s="74">
        <v>5</v>
      </c>
      <c r="BH37" s="74">
        <v>8</v>
      </c>
      <c r="BI37" s="74"/>
      <c r="BJ37" s="74"/>
      <c r="BK37" s="74"/>
      <c r="BL37" s="74"/>
      <c r="BM37" s="74"/>
      <c r="BN37" s="74"/>
      <c r="BO37" s="74"/>
      <c r="BP37" s="74"/>
      <c r="BQ37" s="74">
        <v>1</v>
      </c>
      <c r="BR37" s="73"/>
      <c r="BS37" s="73"/>
      <c r="BT37" s="73"/>
      <c r="BU37" s="73">
        <f t="shared" si="5"/>
        <v>14</v>
      </c>
      <c r="BV37" s="66"/>
      <c r="BW37" s="66"/>
      <c r="BX37" s="66">
        <v>8</v>
      </c>
      <c r="BY37" s="86"/>
      <c r="BZ37" s="86">
        <v>3</v>
      </c>
      <c r="CA37" s="86"/>
      <c r="CB37" s="66"/>
      <c r="CC37" s="66">
        <v>4</v>
      </c>
      <c r="CD37" s="86"/>
      <c r="CE37" s="86"/>
      <c r="CF37" s="72">
        <f t="shared" si="1"/>
        <v>15</v>
      </c>
      <c r="CG37" s="66"/>
      <c r="CH37" s="86"/>
      <c r="CI37" s="73"/>
      <c r="CJ37" s="72">
        <f t="shared" si="2"/>
        <v>15</v>
      </c>
      <c r="CK37" s="86"/>
      <c r="CL37" s="86"/>
      <c r="CM37" s="86"/>
      <c r="CN37" s="86"/>
      <c r="CO37" s="86"/>
      <c r="CP37" s="73">
        <f t="shared" si="3"/>
        <v>0</v>
      </c>
      <c r="CQ37" s="70">
        <f t="shared" si="4"/>
        <v>35</v>
      </c>
    </row>
    <row r="38" spans="1:95" ht="19.5" customHeight="1" x14ac:dyDescent="0.35">
      <c r="A38" s="73">
        <v>25</v>
      </c>
      <c r="B38" s="75" t="s">
        <v>50</v>
      </c>
      <c r="C38" s="78"/>
      <c r="D38" s="74"/>
      <c r="E38" s="74"/>
      <c r="F38" s="74">
        <v>1</v>
      </c>
      <c r="G38" s="74"/>
      <c r="H38" s="74"/>
      <c r="I38" s="74"/>
      <c r="J38" s="74"/>
      <c r="K38" s="74">
        <v>2</v>
      </c>
      <c r="L38" s="74">
        <v>3</v>
      </c>
      <c r="M38" s="74">
        <v>2</v>
      </c>
      <c r="N38" s="74">
        <v>1</v>
      </c>
      <c r="O38" s="74">
        <v>1</v>
      </c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>
        <v>1</v>
      </c>
      <c r="AJ38" s="74"/>
      <c r="AK38" s="74"/>
      <c r="AL38" s="74"/>
      <c r="AM38" s="74">
        <v>2</v>
      </c>
      <c r="AN38" s="74">
        <v>1</v>
      </c>
      <c r="AO38" s="68">
        <f t="shared" si="0"/>
        <v>14</v>
      </c>
      <c r="AP38" s="74">
        <v>37</v>
      </c>
      <c r="AQ38" s="74"/>
      <c r="AR38" s="74"/>
      <c r="AS38" s="74"/>
      <c r="AT38" s="74">
        <v>17</v>
      </c>
      <c r="AU38" s="74"/>
      <c r="AV38" s="74">
        <f t="shared" ref="AV38:AV43" si="8">SUM(AQ38:AU38)</f>
        <v>17</v>
      </c>
      <c r="AW38" s="76"/>
      <c r="AX38" s="74"/>
      <c r="AY38" s="74"/>
      <c r="AZ38" s="74"/>
      <c r="BA38" s="74"/>
      <c r="BB38" s="74"/>
      <c r="BC38" s="74">
        <v>21</v>
      </c>
      <c r="BD38" s="74">
        <v>10</v>
      </c>
      <c r="BE38" s="74"/>
      <c r="BF38" s="74"/>
      <c r="BG38" s="74"/>
      <c r="BH38" s="74"/>
      <c r="BI38" s="74"/>
      <c r="BJ38" s="74"/>
      <c r="BK38" s="74"/>
      <c r="BL38" s="74">
        <v>2</v>
      </c>
      <c r="BM38" s="74"/>
      <c r="BN38" s="74"/>
      <c r="BO38" s="74">
        <v>8</v>
      </c>
      <c r="BP38" s="74"/>
      <c r="BQ38" s="74">
        <v>23</v>
      </c>
      <c r="BR38" s="73"/>
      <c r="BS38" s="73"/>
      <c r="BT38" s="73"/>
      <c r="BU38" s="73">
        <f t="shared" si="5"/>
        <v>64</v>
      </c>
      <c r="BV38" s="74">
        <v>49</v>
      </c>
      <c r="BW38" s="74">
        <v>8</v>
      </c>
      <c r="BX38" s="74"/>
      <c r="BY38" s="73"/>
      <c r="BZ38" s="73"/>
      <c r="CA38" s="73">
        <v>5</v>
      </c>
      <c r="CB38" s="74"/>
      <c r="CC38" s="74">
        <v>1</v>
      </c>
      <c r="CD38" s="73"/>
      <c r="CE38" s="73"/>
      <c r="CF38" s="72">
        <f t="shared" si="1"/>
        <v>14</v>
      </c>
      <c r="CG38" s="74"/>
      <c r="CH38" s="73">
        <v>1</v>
      </c>
      <c r="CI38" s="73">
        <f t="shared" ref="CI38:CI40" si="9">SUM(CG38:CH38)</f>
        <v>1</v>
      </c>
      <c r="CJ38" s="72">
        <f t="shared" si="2"/>
        <v>15</v>
      </c>
      <c r="CK38" s="73">
        <v>3</v>
      </c>
      <c r="CL38" s="73">
        <v>1</v>
      </c>
      <c r="CM38" s="73"/>
      <c r="CN38" s="73"/>
      <c r="CO38" s="73"/>
      <c r="CP38" s="73">
        <f t="shared" si="3"/>
        <v>4</v>
      </c>
      <c r="CQ38" s="70">
        <f t="shared" si="4"/>
        <v>114</v>
      </c>
    </row>
    <row r="39" spans="1:95" ht="19.5" customHeight="1" x14ac:dyDescent="0.35">
      <c r="A39" s="73">
        <v>26</v>
      </c>
      <c r="B39" s="75" t="s">
        <v>51</v>
      </c>
      <c r="C39" s="78"/>
      <c r="D39" s="74"/>
      <c r="E39" s="74"/>
      <c r="F39" s="74">
        <v>1</v>
      </c>
      <c r="G39" s="74"/>
      <c r="H39" s="74"/>
      <c r="I39" s="74"/>
      <c r="J39" s="74"/>
      <c r="K39" s="74">
        <v>1</v>
      </c>
      <c r="L39" s="74">
        <v>3</v>
      </c>
      <c r="M39" s="74">
        <v>1</v>
      </c>
      <c r="N39" s="74">
        <v>1</v>
      </c>
      <c r="O39" s="74">
        <v>1</v>
      </c>
      <c r="P39" s="74">
        <v>1</v>
      </c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>
        <v>2</v>
      </c>
      <c r="AN39" s="74"/>
      <c r="AO39" s="68">
        <f t="shared" si="0"/>
        <v>11</v>
      </c>
      <c r="AP39" s="74">
        <v>21</v>
      </c>
      <c r="AQ39" s="74"/>
      <c r="AR39" s="74"/>
      <c r="AS39" s="74">
        <v>1</v>
      </c>
      <c r="AT39" s="74">
        <v>4</v>
      </c>
      <c r="AU39" s="74"/>
      <c r="AV39" s="74">
        <f t="shared" si="8"/>
        <v>5</v>
      </c>
      <c r="AW39" s="76"/>
      <c r="AX39" s="74"/>
      <c r="AY39" s="74"/>
      <c r="AZ39" s="74"/>
      <c r="BA39" s="74"/>
      <c r="BB39" s="74"/>
      <c r="BC39" s="74">
        <v>6</v>
      </c>
      <c r="BD39" s="74">
        <v>4</v>
      </c>
      <c r="BE39" s="74"/>
      <c r="BF39" s="74"/>
      <c r="BG39" s="74"/>
      <c r="BH39" s="74"/>
      <c r="BI39" s="74"/>
      <c r="BJ39" s="74"/>
      <c r="BK39" s="74"/>
      <c r="BL39" s="74">
        <v>1</v>
      </c>
      <c r="BM39" s="74"/>
      <c r="BN39" s="74"/>
      <c r="BO39" s="74">
        <v>2</v>
      </c>
      <c r="BP39" s="74"/>
      <c r="BQ39" s="74">
        <v>15</v>
      </c>
      <c r="BR39" s="73"/>
      <c r="BS39" s="73"/>
      <c r="BT39" s="73"/>
      <c r="BU39" s="73">
        <f t="shared" si="5"/>
        <v>28</v>
      </c>
      <c r="BV39" s="74">
        <v>26</v>
      </c>
      <c r="BW39" s="74">
        <v>2</v>
      </c>
      <c r="BX39" s="74"/>
      <c r="BY39" s="73"/>
      <c r="BZ39" s="73"/>
      <c r="CA39" s="73">
        <v>1</v>
      </c>
      <c r="CB39" s="74">
        <v>2</v>
      </c>
      <c r="CC39" s="74">
        <v>3</v>
      </c>
      <c r="CD39" s="73"/>
      <c r="CE39" s="73"/>
      <c r="CF39" s="72">
        <f t="shared" si="1"/>
        <v>8</v>
      </c>
      <c r="CG39" s="74"/>
      <c r="CH39" s="73">
        <v>1</v>
      </c>
      <c r="CI39" s="73">
        <f t="shared" si="9"/>
        <v>1</v>
      </c>
      <c r="CJ39" s="72">
        <f t="shared" si="2"/>
        <v>9</v>
      </c>
      <c r="CK39" s="73">
        <v>3</v>
      </c>
      <c r="CL39" s="73">
        <v>2</v>
      </c>
      <c r="CM39" s="73"/>
      <c r="CN39" s="73"/>
      <c r="CO39" s="73"/>
      <c r="CP39" s="73">
        <f t="shared" si="3"/>
        <v>5</v>
      </c>
      <c r="CQ39" s="70">
        <f t="shared" si="4"/>
        <v>58</v>
      </c>
    </row>
    <row r="40" spans="1:95" ht="19.5" customHeight="1" x14ac:dyDescent="0.35">
      <c r="A40" s="73">
        <v>27</v>
      </c>
      <c r="B40" s="75" t="s">
        <v>52</v>
      </c>
      <c r="C40" s="78"/>
      <c r="D40" s="74"/>
      <c r="E40" s="74"/>
      <c r="F40" s="74">
        <v>1</v>
      </c>
      <c r="G40" s="74"/>
      <c r="H40" s="74"/>
      <c r="I40" s="74"/>
      <c r="J40" s="74"/>
      <c r="K40" s="74">
        <v>2</v>
      </c>
      <c r="L40" s="74">
        <v>4</v>
      </c>
      <c r="M40" s="74"/>
      <c r="N40" s="74"/>
      <c r="O40" s="74">
        <v>3</v>
      </c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>
        <v>1</v>
      </c>
      <c r="AK40" s="74"/>
      <c r="AL40" s="74"/>
      <c r="AM40" s="74">
        <v>2</v>
      </c>
      <c r="AN40" s="74">
        <v>1</v>
      </c>
      <c r="AO40" s="68">
        <f t="shared" si="0"/>
        <v>14</v>
      </c>
      <c r="AP40" s="74">
        <v>17</v>
      </c>
      <c r="AQ40" s="74"/>
      <c r="AR40" s="74">
        <v>1</v>
      </c>
      <c r="AS40" s="74"/>
      <c r="AT40" s="74">
        <v>3</v>
      </c>
      <c r="AU40" s="74"/>
      <c r="AV40" s="74">
        <f t="shared" si="8"/>
        <v>4</v>
      </c>
      <c r="AW40" s="76"/>
      <c r="AX40" s="74"/>
      <c r="AY40" s="74"/>
      <c r="AZ40" s="74"/>
      <c r="BA40" s="74"/>
      <c r="BB40" s="74"/>
      <c r="BC40" s="74">
        <v>19</v>
      </c>
      <c r="BD40" s="74">
        <v>6</v>
      </c>
      <c r="BE40" s="74"/>
      <c r="BF40" s="74"/>
      <c r="BG40" s="74"/>
      <c r="BH40" s="74"/>
      <c r="BI40" s="74"/>
      <c r="BJ40" s="74"/>
      <c r="BK40" s="74"/>
      <c r="BL40" s="74">
        <v>1</v>
      </c>
      <c r="BM40" s="74"/>
      <c r="BN40" s="74">
        <v>1</v>
      </c>
      <c r="BO40" s="74">
        <v>5</v>
      </c>
      <c r="BP40" s="74"/>
      <c r="BQ40" s="74">
        <v>10</v>
      </c>
      <c r="BR40" s="73"/>
      <c r="BS40" s="73"/>
      <c r="BT40" s="73"/>
      <c r="BU40" s="73">
        <f t="shared" si="5"/>
        <v>42</v>
      </c>
      <c r="BV40" s="66">
        <v>24</v>
      </c>
      <c r="BW40" s="66">
        <v>3</v>
      </c>
      <c r="BX40" s="66"/>
      <c r="BY40" s="86"/>
      <c r="BZ40" s="86"/>
      <c r="CA40" s="86">
        <v>3</v>
      </c>
      <c r="CB40" s="66">
        <v>1</v>
      </c>
      <c r="CC40" s="66">
        <v>2</v>
      </c>
      <c r="CD40" s="86"/>
      <c r="CE40" s="86"/>
      <c r="CF40" s="72">
        <f t="shared" si="1"/>
        <v>9</v>
      </c>
      <c r="CG40" s="66"/>
      <c r="CH40" s="86">
        <v>1</v>
      </c>
      <c r="CI40" s="73">
        <f t="shared" si="9"/>
        <v>1</v>
      </c>
      <c r="CJ40" s="72">
        <f t="shared" si="2"/>
        <v>10</v>
      </c>
      <c r="CK40" s="86">
        <v>3</v>
      </c>
      <c r="CL40" s="86">
        <v>1</v>
      </c>
      <c r="CM40" s="86"/>
      <c r="CN40" s="86"/>
      <c r="CO40" s="86"/>
      <c r="CP40" s="73">
        <f t="shared" si="3"/>
        <v>4</v>
      </c>
      <c r="CQ40" s="70">
        <f t="shared" si="4"/>
        <v>74</v>
      </c>
    </row>
    <row r="41" spans="1:95" ht="19.5" customHeight="1" x14ac:dyDescent="0.35">
      <c r="A41" s="73">
        <v>28</v>
      </c>
      <c r="B41" s="75" t="s">
        <v>53</v>
      </c>
      <c r="C41" s="78"/>
      <c r="D41" s="74"/>
      <c r="E41" s="74"/>
      <c r="F41" s="74">
        <v>1</v>
      </c>
      <c r="G41" s="74"/>
      <c r="H41" s="74"/>
      <c r="I41" s="74"/>
      <c r="J41" s="74"/>
      <c r="K41" s="74">
        <v>2</v>
      </c>
      <c r="L41" s="74">
        <v>3</v>
      </c>
      <c r="M41" s="74">
        <v>1</v>
      </c>
      <c r="N41" s="74"/>
      <c r="O41" s="74">
        <v>2</v>
      </c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>
        <v>2</v>
      </c>
      <c r="AN41" s="74"/>
      <c r="AO41" s="68">
        <f t="shared" si="0"/>
        <v>11</v>
      </c>
      <c r="AP41" s="74">
        <v>22</v>
      </c>
      <c r="AQ41" s="74"/>
      <c r="AR41" s="74"/>
      <c r="AS41" s="74"/>
      <c r="AT41" s="74">
        <v>4</v>
      </c>
      <c r="AU41" s="74"/>
      <c r="AV41" s="74">
        <f t="shared" si="8"/>
        <v>4</v>
      </c>
      <c r="AW41" s="76"/>
      <c r="AX41" s="74"/>
      <c r="AY41" s="74"/>
      <c r="AZ41" s="74"/>
      <c r="BA41" s="74"/>
      <c r="BB41" s="74"/>
      <c r="BC41" s="74">
        <v>5</v>
      </c>
      <c r="BD41" s="74">
        <v>3</v>
      </c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>
        <v>3</v>
      </c>
      <c r="BP41" s="74"/>
      <c r="BQ41" s="74">
        <v>12</v>
      </c>
      <c r="BR41" s="73"/>
      <c r="BS41" s="73"/>
      <c r="BT41" s="73"/>
      <c r="BU41" s="73">
        <f t="shared" si="5"/>
        <v>23</v>
      </c>
      <c r="BV41" s="66">
        <v>39</v>
      </c>
      <c r="BW41" s="66">
        <v>2</v>
      </c>
      <c r="BX41" s="66"/>
      <c r="BY41" s="86"/>
      <c r="BZ41" s="86"/>
      <c r="CA41" s="86">
        <v>1</v>
      </c>
      <c r="CB41" s="66"/>
      <c r="CC41" s="66"/>
      <c r="CD41" s="86"/>
      <c r="CE41" s="86"/>
      <c r="CF41" s="72">
        <f t="shared" si="1"/>
        <v>3</v>
      </c>
      <c r="CG41" s="66"/>
      <c r="CH41" s="86"/>
      <c r="CI41" s="73"/>
      <c r="CJ41" s="72">
        <f t="shared" si="2"/>
        <v>3</v>
      </c>
      <c r="CK41" s="86">
        <v>3</v>
      </c>
      <c r="CL41" s="86"/>
      <c r="CM41" s="86"/>
      <c r="CN41" s="86"/>
      <c r="CO41" s="86"/>
      <c r="CP41" s="73">
        <f t="shared" si="3"/>
        <v>3</v>
      </c>
      <c r="CQ41" s="70">
        <f t="shared" si="4"/>
        <v>44</v>
      </c>
    </row>
    <row r="42" spans="1:95" ht="19.5" customHeight="1" x14ac:dyDescent="0.35">
      <c r="A42" s="73">
        <v>29</v>
      </c>
      <c r="B42" s="75" t="s">
        <v>54</v>
      </c>
      <c r="C42" s="78"/>
      <c r="D42" s="74"/>
      <c r="E42" s="74"/>
      <c r="F42" s="74">
        <v>1</v>
      </c>
      <c r="G42" s="74"/>
      <c r="H42" s="74"/>
      <c r="I42" s="74"/>
      <c r="J42" s="74"/>
      <c r="K42" s="74">
        <v>2</v>
      </c>
      <c r="L42" s="74">
        <v>2</v>
      </c>
      <c r="M42" s="74"/>
      <c r="N42" s="74"/>
      <c r="O42" s="74">
        <v>2</v>
      </c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>
        <v>2</v>
      </c>
      <c r="AN42" s="74"/>
      <c r="AO42" s="68">
        <f t="shared" si="0"/>
        <v>9</v>
      </c>
      <c r="AP42" s="74">
        <v>12</v>
      </c>
      <c r="AQ42" s="74"/>
      <c r="AR42" s="74"/>
      <c r="AS42" s="74"/>
      <c r="AT42" s="74">
        <v>2</v>
      </c>
      <c r="AU42" s="74"/>
      <c r="AV42" s="74">
        <f t="shared" si="8"/>
        <v>2</v>
      </c>
      <c r="AW42" s="76"/>
      <c r="AX42" s="74"/>
      <c r="AY42" s="74"/>
      <c r="AZ42" s="74"/>
      <c r="BA42" s="74"/>
      <c r="BB42" s="74"/>
      <c r="BC42" s="74">
        <v>9</v>
      </c>
      <c r="BD42" s="74">
        <v>3</v>
      </c>
      <c r="BE42" s="74"/>
      <c r="BF42" s="74"/>
      <c r="BG42" s="74"/>
      <c r="BH42" s="74"/>
      <c r="BI42" s="74"/>
      <c r="BJ42" s="74"/>
      <c r="BK42" s="74"/>
      <c r="BL42" s="74">
        <v>2</v>
      </c>
      <c r="BM42" s="74"/>
      <c r="BN42" s="74"/>
      <c r="BO42" s="74">
        <v>3</v>
      </c>
      <c r="BP42" s="74"/>
      <c r="BQ42" s="74">
        <v>6</v>
      </c>
      <c r="BR42" s="73"/>
      <c r="BS42" s="73"/>
      <c r="BT42" s="73"/>
      <c r="BU42" s="73">
        <f t="shared" si="5"/>
        <v>23</v>
      </c>
      <c r="BV42" s="74">
        <v>22</v>
      </c>
      <c r="BW42" s="74"/>
      <c r="BX42" s="74"/>
      <c r="BY42" s="73"/>
      <c r="BZ42" s="73"/>
      <c r="CA42" s="73">
        <v>3</v>
      </c>
      <c r="CB42" s="74">
        <v>1</v>
      </c>
      <c r="CC42" s="74">
        <v>2</v>
      </c>
      <c r="CD42" s="73"/>
      <c r="CE42" s="73"/>
      <c r="CF42" s="72">
        <f t="shared" si="1"/>
        <v>6</v>
      </c>
      <c r="CG42" s="74"/>
      <c r="CH42" s="73">
        <v>1</v>
      </c>
      <c r="CI42" s="73">
        <f t="shared" ref="CI42:CI43" si="10">SUM(CG42:CH42)</f>
        <v>1</v>
      </c>
      <c r="CJ42" s="72">
        <f t="shared" si="2"/>
        <v>7</v>
      </c>
      <c r="CK42" s="73">
        <v>3</v>
      </c>
      <c r="CL42" s="73">
        <v>1</v>
      </c>
      <c r="CM42" s="73"/>
      <c r="CN42" s="73"/>
      <c r="CO42" s="73"/>
      <c r="CP42" s="73">
        <f t="shared" si="3"/>
        <v>4</v>
      </c>
      <c r="CQ42" s="70">
        <f t="shared" si="4"/>
        <v>45</v>
      </c>
    </row>
    <row r="43" spans="1:95" ht="19.5" customHeight="1" x14ac:dyDescent="0.35">
      <c r="A43" s="73">
        <v>30</v>
      </c>
      <c r="B43" s="75" t="s">
        <v>55</v>
      </c>
      <c r="C43" s="78"/>
      <c r="D43" s="74"/>
      <c r="E43" s="74"/>
      <c r="F43" s="74">
        <v>1</v>
      </c>
      <c r="G43" s="74"/>
      <c r="H43" s="74"/>
      <c r="I43" s="74"/>
      <c r="J43" s="74"/>
      <c r="K43" s="74">
        <v>2</v>
      </c>
      <c r="L43" s="74">
        <v>2</v>
      </c>
      <c r="M43" s="74"/>
      <c r="N43" s="74">
        <v>1</v>
      </c>
      <c r="O43" s="74">
        <v>1</v>
      </c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>
        <v>1</v>
      </c>
      <c r="AJ43" s="74"/>
      <c r="AK43" s="74"/>
      <c r="AL43" s="74"/>
      <c r="AM43" s="74">
        <v>1</v>
      </c>
      <c r="AN43" s="74">
        <v>1</v>
      </c>
      <c r="AO43" s="68">
        <f t="shared" si="0"/>
        <v>10</v>
      </c>
      <c r="AP43" s="74">
        <v>14</v>
      </c>
      <c r="AQ43" s="74"/>
      <c r="AR43" s="74"/>
      <c r="AS43" s="74"/>
      <c r="AT43" s="74">
        <v>7</v>
      </c>
      <c r="AU43" s="74"/>
      <c r="AV43" s="74">
        <f t="shared" si="8"/>
        <v>7</v>
      </c>
      <c r="AW43" s="76"/>
      <c r="AX43" s="74"/>
      <c r="AY43" s="74"/>
      <c r="AZ43" s="74"/>
      <c r="BA43" s="74"/>
      <c r="BB43" s="74"/>
      <c r="BC43" s="74">
        <v>11</v>
      </c>
      <c r="BD43" s="74">
        <v>9</v>
      </c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>
        <v>8</v>
      </c>
      <c r="BR43" s="73"/>
      <c r="BS43" s="73"/>
      <c r="BT43" s="73"/>
      <c r="BU43" s="73">
        <f t="shared" si="5"/>
        <v>28</v>
      </c>
      <c r="BV43" s="66">
        <v>20</v>
      </c>
      <c r="BW43" s="66">
        <v>5</v>
      </c>
      <c r="BX43" s="66"/>
      <c r="BY43" s="86"/>
      <c r="BZ43" s="86"/>
      <c r="CA43" s="86">
        <v>1</v>
      </c>
      <c r="CB43" s="66">
        <v>1</v>
      </c>
      <c r="CC43" s="66">
        <v>5</v>
      </c>
      <c r="CD43" s="86"/>
      <c r="CE43" s="86"/>
      <c r="CF43" s="72">
        <f t="shared" si="1"/>
        <v>12</v>
      </c>
      <c r="CG43" s="66"/>
      <c r="CH43" s="86"/>
      <c r="CI43" s="73">
        <f t="shared" si="10"/>
        <v>0</v>
      </c>
      <c r="CJ43" s="72">
        <f t="shared" si="2"/>
        <v>12</v>
      </c>
      <c r="CK43" s="86">
        <v>3</v>
      </c>
      <c r="CL43" s="86"/>
      <c r="CM43" s="86"/>
      <c r="CN43" s="86"/>
      <c r="CO43" s="86"/>
      <c r="CP43" s="73">
        <f t="shared" si="3"/>
        <v>3</v>
      </c>
      <c r="CQ43" s="70">
        <f t="shared" si="4"/>
        <v>60</v>
      </c>
    </row>
    <row r="44" spans="1:95" ht="19.5" customHeight="1" x14ac:dyDescent="0.35">
      <c r="A44" s="73">
        <v>31</v>
      </c>
      <c r="B44" s="75" t="s">
        <v>56</v>
      </c>
      <c r="C44" s="78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68"/>
      <c r="AP44" s="74"/>
      <c r="AQ44" s="74"/>
      <c r="AR44" s="74"/>
      <c r="AS44" s="74"/>
      <c r="AT44" s="74"/>
      <c r="AU44" s="74"/>
      <c r="AV44" s="74"/>
      <c r="AW44" s="76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3"/>
      <c r="BS44" s="73"/>
      <c r="BT44" s="73"/>
      <c r="BU44" s="73"/>
      <c r="BV44" s="66"/>
      <c r="BW44" s="66"/>
      <c r="BX44" s="66"/>
      <c r="BY44" s="86"/>
      <c r="BZ44" s="86"/>
      <c r="CA44" s="86"/>
      <c r="CB44" s="66"/>
      <c r="CC44" s="66"/>
      <c r="CD44" s="86"/>
      <c r="CE44" s="86"/>
      <c r="CF44" s="72"/>
      <c r="CG44" s="66"/>
      <c r="CH44" s="86"/>
      <c r="CI44" s="73"/>
      <c r="CJ44" s="72"/>
      <c r="CK44" s="86"/>
      <c r="CL44" s="86"/>
      <c r="CM44" s="86"/>
      <c r="CN44" s="86"/>
      <c r="CO44" s="86"/>
      <c r="CP44" s="73"/>
      <c r="CQ44" s="70"/>
    </row>
    <row r="45" spans="1:95" ht="19.5" customHeight="1" x14ac:dyDescent="0.3">
      <c r="A45" s="118"/>
      <c r="B45" s="119" t="s">
        <v>57</v>
      </c>
      <c r="C45" s="120">
        <f t="shared" ref="C45:H45" si="11">SUM(C5:C43)</f>
        <v>1</v>
      </c>
      <c r="D45" s="120">
        <f t="shared" si="11"/>
        <v>3</v>
      </c>
      <c r="E45" s="120">
        <f t="shared" si="11"/>
        <v>6</v>
      </c>
      <c r="F45" s="120">
        <f t="shared" si="11"/>
        <v>13</v>
      </c>
      <c r="G45" s="120">
        <f t="shared" si="11"/>
        <v>7</v>
      </c>
      <c r="H45" s="120">
        <f t="shared" si="11"/>
        <v>3</v>
      </c>
      <c r="I45" s="120"/>
      <c r="J45" s="120"/>
      <c r="K45" s="120">
        <f t="shared" ref="K45:BD45" si="12">SUM(K5:K43)</f>
        <v>27</v>
      </c>
      <c r="L45" s="120">
        <f t="shared" si="12"/>
        <v>107</v>
      </c>
      <c r="M45" s="120">
        <f t="shared" si="12"/>
        <v>62</v>
      </c>
      <c r="N45" s="120">
        <f t="shared" si="12"/>
        <v>7</v>
      </c>
      <c r="O45" s="120">
        <f t="shared" si="12"/>
        <v>35</v>
      </c>
      <c r="P45" s="120">
        <f t="shared" si="12"/>
        <v>13</v>
      </c>
      <c r="Q45" s="120">
        <f t="shared" si="12"/>
        <v>3</v>
      </c>
      <c r="R45" s="120">
        <f t="shared" si="12"/>
        <v>3</v>
      </c>
      <c r="S45" s="120">
        <f t="shared" si="12"/>
        <v>1</v>
      </c>
      <c r="T45" s="120">
        <f t="shared" si="12"/>
        <v>4</v>
      </c>
      <c r="U45" s="120">
        <f t="shared" si="12"/>
        <v>2</v>
      </c>
      <c r="V45" s="120">
        <f t="shared" si="12"/>
        <v>0</v>
      </c>
      <c r="W45" s="120">
        <f t="shared" si="12"/>
        <v>2</v>
      </c>
      <c r="X45" s="120">
        <f t="shared" si="12"/>
        <v>2</v>
      </c>
      <c r="Y45" s="120">
        <f t="shared" si="12"/>
        <v>2</v>
      </c>
      <c r="Z45" s="120">
        <f t="shared" si="12"/>
        <v>2</v>
      </c>
      <c r="AA45" s="120">
        <f t="shared" si="12"/>
        <v>4</v>
      </c>
      <c r="AB45" s="120">
        <f t="shared" si="12"/>
        <v>2</v>
      </c>
      <c r="AC45" s="120">
        <f t="shared" si="12"/>
        <v>1</v>
      </c>
      <c r="AD45" s="120">
        <f t="shared" si="12"/>
        <v>0</v>
      </c>
      <c r="AE45" s="120">
        <f t="shared" si="12"/>
        <v>1</v>
      </c>
      <c r="AF45" s="120">
        <f t="shared" si="12"/>
        <v>1</v>
      </c>
      <c r="AG45" s="120">
        <f t="shared" si="12"/>
        <v>0</v>
      </c>
      <c r="AH45" s="120">
        <f t="shared" si="12"/>
        <v>0</v>
      </c>
      <c r="AI45" s="120">
        <f t="shared" si="12"/>
        <v>9</v>
      </c>
      <c r="AJ45" s="120">
        <f t="shared" si="12"/>
        <v>3</v>
      </c>
      <c r="AK45" s="120">
        <f t="shared" si="12"/>
        <v>2</v>
      </c>
      <c r="AL45" s="120">
        <f t="shared" si="12"/>
        <v>4</v>
      </c>
      <c r="AM45" s="120">
        <f t="shared" si="12"/>
        <v>41</v>
      </c>
      <c r="AN45" s="120">
        <f t="shared" si="12"/>
        <v>16</v>
      </c>
      <c r="AO45" s="121">
        <f t="shared" si="12"/>
        <v>389</v>
      </c>
      <c r="AP45" s="120">
        <f t="shared" si="12"/>
        <v>539</v>
      </c>
      <c r="AQ45" s="120">
        <f t="shared" si="12"/>
        <v>3</v>
      </c>
      <c r="AR45" s="120">
        <f t="shared" si="12"/>
        <v>5</v>
      </c>
      <c r="AS45" s="120">
        <f t="shared" si="12"/>
        <v>6</v>
      </c>
      <c r="AT45" s="120">
        <f t="shared" si="12"/>
        <v>38</v>
      </c>
      <c r="AU45" s="120">
        <f t="shared" si="12"/>
        <v>4</v>
      </c>
      <c r="AV45" s="121">
        <f t="shared" si="12"/>
        <v>56</v>
      </c>
      <c r="AW45" s="122">
        <f t="shared" si="12"/>
        <v>0</v>
      </c>
      <c r="AX45" s="120">
        <f t="shared" si="12"/>
        <v>5</v>
      </c>
      <c r="AY45" s="120">
        <f t="shared" si="12"/>
        <v>13</v>
      </c>
      <c r="AZ45" s="120">
        <f t="shared" si="12"/>
        <v>3</v>
      </c>
      <c r="BA45" s="120">
        <f t="shared" si="12"/>
        <v>8</v>
      </c>
      <c r="BB45" s="120">
        <f t="shared" si="12"/>
        <v>1</v>
      </c>
      <c r="BC45" s="120">
        <f t="shared" si="12"/>
        <v>238</v>
      </c>
      <c r="BD45" s="120">
        <f t="shared" si="12"/>
        <v>93</v>
      </c>
      <c r="BE45" s="120"/>
      <c r="BF45" s="120">
        <f t="shared" ref="BF45:BO45" si="13">SUM(BF5:BF43)</f>
        <v>6</v>
      </c>
      <c r="BG45" s="120">
        <f t="shared" si="13"/>
        <v>5</v>
      </c>
      <c r="BH45" s="120">
        <f t="shared" si="13"/>
        <v>8</v>
      </c>
      <c r="BI45" s="120">
        <f t="shared" si="13"/>
        <v>2</v>
      </c>
      <c r="BJ45" s="120">
        <f t="shared" si="13"/>
        <v>1</v>
      </c>
      <c r="BK45" s="120">
        <f t="shared" si="13"/>
        <v>2</v>
      </c>
      <c r="BL45" s="120">
        <f t="shared" si="13"/>
        <v>7</v>
      </c>
      <c r="BM45" s="120">
        <f t="shared" si="13"/>
        <v>3</v>
      </c>
      <c r="BN45" s="120">
        <f t="shared" si="13"/>
        <v>3</v>
      </c>
      <c r="BO45" s="120">
        <f t="shared" si="13"/>
        <v>31</v>
      </c>
      <c r="BP45" s="120"/>
      <c r="BQ45" s="120">
        <f t="shared" ref="BQ45:CE45" si="14">SUM(BQ5:BQ43)</f>
        <v>224</v>
      </c>
      <c r="BR45" s="120">
        <f t="shared" si="14"/>
        <v>4</v>
      </c>
      <c r="BS45" s="120">
        <f t="shared" si="14"/>
        <v>3</v>
      </c>
      <c r="BT45" s="120">
        <f t="shared" si="14"/>
        <v>0</v>
      </c>
      <c r="BU45" s="121">
        <f t="shared" si="14"/>
        <v>660</v>
      </c>
      <c r="BV45" s="120">
        <f t="shared" si="14"/>
        <v>704</v>
      </c>
      <c r="BW45" s="120">
        <f t="shared" si="14"/>
        <v>82</v>
      </c>
      <c r="BX45" s="120">
        <f t="shared" si="14"/>
        <v>9</v>
      </c>
      <c r="BY45" s="120">
        <f t="shared" si="14"/>
        <v>13</v>
      </c>
      <c r="BZ45" s="120">
        <f t="shared" si="14"/>
        <v>19</v>
      </c>
      <c r="CA45" s="120">
        <f t="shared" si="14"/>
        <v>35</v>
      </c>
      <c r="CB45" s="120">
        <f t="shared" si="14"/>
        <v>5</v>
      </c>
      <c r="CC45" s="120">
        <f t="shared" si="14"/>
        <v>51</v>
      </c>
      <c r="CD45" s="120">
        <f t="shared" si="14"/>
        <v>0</v>
      </c>
      <c r="CE45" s="120">
        <f t="shared" si="14"/>
        <v>1</v>
      </c>
      <c r="CF45" s="123">
        <f t="shared" ref="CF45:CF157" si="15">SUM(BW45:CE45)</f>
        <v>215</v>
      </c>
      <c r="CG45" s="120">
        <f t="shared" ref="CG45:CL45" si="16">SUM(CG5:CG43)</f>
        <v>0</v>
      </c>
      <c r="CH45" s="120">
        <f t="shared" si="16"/>
        <v>7</v>
      </c>
      <c r="CI45" s="120">
        <f t="shared" si="16"/>
        <v>7</v>
      </c>
      <c r="CJ45" s="124">
        <f t="shared" si="16"/>
        <v>222</v>
      </c>
      <c r="CK45" s="120">
        <f t="shared" si="16"/>
        <v>43</v>
      </c>
      <c r="CL45" s="120">
        <f t="shared" si="16"/>
        <v>26</v>
      </c>
      <c r="CM45" s="120"/>
      <c r="CN45" s="120">
        <f t="shared" ref="CN45:CQ45" si="17">SUM(CN5:CN43)</f>
        <v>7</v>
      </c>
      <c r="CO45" s="120">
        <f t="shared" si="17"/>
        <v>1</v>
      </c>
      <c r="CP45" s="121">
        <f t="shared" si="17"/>
        <v>77</v>
      </c>
      <c r="CQ45" s="124">
        <f t="shared" si="17"/>
        <v>1404</v>
      </c>
    </row>
    <row r="46" spans="1:95" ht="19.5" customHeight="1" x14ac:dyDescent="0.35">
      <c r="A46" s="73">
        <v>1</v>
      </c>
      <c r="B46" s="91" t="s">
        <v>58</v>
      </c>
      <c r="C46" s="78"/>
      <c r="D46" s="74"/>
      <c r="E46" s="74"/>
      <c r="F46" s="74"/>
      <c r="G46" s="74">
        <v>1</v>
      </c>
      <c r="H46" s="74"/>
      <c r="I46" s="74"/>
      <c r="J46" s="74"/>
      <c r="K46" s="74"/>
      <c r="L46" s="74">
        <v>1</v>
      </c>
      <c r="M46" s="74">
        <v>1</v>
      </c>
      <c r="N46" s="74"/>
      <c r="O46" s="74">
        <v>1</v>
      </c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>
        <v>1</v>
      </c>
      <c r="AK46" s="74"/>
      <c r="AL46" s="74"/>
      <c r="AM46" s="74"/>
      <c r="AN46" s="74">
        <v>1</v>
      </c>
      <c r="AO46" s="68">
        <f t="shared" ref="AO46:AO156" si="18">SUM(C46:AN46)</f>
        <v>6</v>
      </c>
      <c r="AP46" s="65">
        <v>4</v>
      </c>
      <c r="AQ46" s="65"/>
      <c r="AR46" s="65"/>
      <c r="AS46" s="65"/>
      <c r="AT46" s="65"/>
      <c r="AU46" s="65">
        <v>1</v>
      </c>
      <c r="AV46" s="65">
        <f t="shared" ref="AV46:AV49" si="19">SUM(AQ46:AU46)</f>
        <v>1</v>
      </c>
      <c r="AW46" s="92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>
        <v>1</v>
      </c>
      <c r="BM46" s="74"/>
      <c r="BN46" s="74"/>
      <c r="BO46" s="74"/>
      <c r="BP46" s="74"/>
      <c r="BQ46" s="74">
        <v>2</v>
      </c>
      <c r="BR46" s="73"/>
      <c r="BS46" s="73"/>
      <c r="BT46" s="73"/>
      <c r="BU46" s="73">
        <f t="shared" ref="BU46:BU156" si="20">SUM(AX46:BQ46)</f>
        <v>3</v>
      </c>
      <c r="BV46" s="65"/>
      <c r="BW46" s="65">
        <v>1</v>
      </c>
      <c r="BX46" s="65"/>
      <c r="BY46" s="64"/>
      <c r="BZ46" s="64"/>
      <c r="CA46" s="64"/>
      <c r="CB46" s="65"/>
      <c r="CC46" s="65">
        <v>2</v>
      </c>
      <c r="CD46" s="64"/>
      <c r="CE46" s="64"/>
      <c r="CF46" s="89">
        <f t="shared" si="15"/>
        <v>3</v>
      </c>
      <c r="CG46" s="65"/>
      <c r="CH46" s="64">
        <v>1</v>
      </c>
      <c r="CI46" s="73">
        <f t="shared" ref="CI46:CI156" si="21">SUM(CG46:CH46)</f>
        <v>1</v>
      </c>
      <c r="CJ46" s="72">
        <f t="shared" ref="CJ46:CJ156" si="22">SUM(CF46+CI46)</f>
        <v>4</v>
      </c>
      <c r="CK46" s="64">
        <v>1</v>
      </c>
      <c r="CL46" s="93"/>
      <c r="CM46" s="64"/>
      <c r="CN46" s="64"/>
      <c r="CO46" s="64"/>
      <c r="CP46" s="73">
        <f t="shared" ref="CP46:CP156" si="23">SUM(CK46:CO46)</f>
        <v>1</v>
      </c>
      <c r="CQ46" s="70">
        <f t="shared" ref="CQ46:CQ156" si="24">AO46+AV46+BU46+CJ46+CP46</f>
        <v>15</v>
      </c>
    </row>
    <row r="47" spans="1:95" ht="19.5" customHeight="1" x14ac:dyDescent="0.35">
      <c r="A47" s="73">
        <v>2</v>
      </c>
      <c r="B47" s="75" t="s">
        <v>59</v>
      </c>
      <c r="C47" s="78"/>
      <c r="D47" s="74"/>
      <c r="E47" s="74"/>
      <c r="F47" s="74"/>
      <c r="G47" s="74">
        <v>1</v>
      </c>
      <c r="H47" s="74"/>
      <c r="I47" s="74"/>
      <c r="J47" s="74"/>
      <c r="K47" s="74"/>
      <c r="L47" s="74">
        <v>1</v>
      </c>
      <c r="M47" s="74">
        <v>1</v>
      </c>
      <c r="N47" s="74"/>
      <c r="O47" s="74">
        <v>1</v>
      </c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>
        <v>1</v>
      </c>
      <c r="AJ47" s="74"/>
      <c r="AK47" s="74"/>
      <c r="AL47" s="74"/>
      <c r="AM47" s="74">
        <v>2</v>
      </c>
      <c r="AN47" s="74"/>
      <c r="AO47" s="68">
        <f t="shared" si="18"/>
        <v>7</v>
      </c>
      <c r="AP47" s="66">
        <v>6</v>
      </c>
      <c r="AQ47" s="74"/>
      <c r="AR47" s="74"/>
      <c r="AS47" s="74"/>
      <c r="AT47" s="74">
        <v>1</v>
      </c>
      <c r="AU47" s="74">
        <v>1</v>
      </c>
      <c r="AV47" s="74">
        <f t="shared" si="19"/>
        <v>2</v>
      </c>
      <c r="AW47" s="94"/>
      <c r="AX47" s="74"/>
      <c r="AY47" s="74"/>
      <c r="AZ47" s="74"/>
      <c r="BA47" s="74"/>
      <c r="BB47" s="74"/>
      <c r="BC47" s="74">
        <v>2</v>
      </c>
      <c r="BD47" s="74">
        <v>1</v>
      </c>
      <c r="BE47" s="74"/>
      <c r="BF47" s="74"/>
      <c r="BG47" s="74"/>
      <c r="BH47" s="74"/>
      <c r="BI47" s="74"/>
      <c r="BJ47" s="74"/>
      <c r="BK47" s="74"/>
      <c r="BL47" s="74">
        <v>1</v>
      </c>
      <c r="BM47" s="74"/>
      <c r="BN47" s="74"/>
      <c r="BO47" s="74"/>
      <c r="BP47" s="74"/>
      <c r="BQ47" s="74">
        <v>3</v>
      </c>
      <c r="BR47" s="73"/>
      <c r="BS47" s="73"/>
      <c r="BT47" s="73"/>
      <c r="BU47" s="73">
        <f t="shared" si="20"/>
        <v>7</v>
      </c>
      <c r="BV47" s="66"/>
      <c r="BW47" s="66"/>
      <c r="BX47" s="66"/>
      <c r="BY47" s="86"/>
      <c r="BZ47" s="86"/>
      <c r="CA47" s="86"/>
      <c r="CB47" s="66"/>
      <c r="CC47" s="66"/>
      <c r="CD47" s="86"/>
      <c r="CE47" s="86"/>
      <c r="CF47" s="89">
        <f t="shared" si="15"/>
        <v>0</v>
      </c>
      <c r="CG47" s="66"/>
      <c r="CH47" s="86">
        <v>1</v>
      </c>
      <c r="CI47" s="73">
        <f t="shared" si="21"/>
        <v>1</v>
      </c>
      <c r="CJ47" s="72">
        <f t="shared" si="22"/>
        <v>1</v>
      </c>
      <c r="CK47" s="86">
        <v>1</v>
      </c>
      <c r="CL47" s="95"/>
      <c r="CM47" s="86"/>
      <c r="CN47" s="86"/>
      <c r="CO47" s="86"/>
      <c r="CP47" s="73">
        <f t="shared" si="23"/>
        <v>1</v>
      </c>
      <c r="CQ47" s="70">
        <f t="shared" si="24"/>
        <v>18</v>
      </c>
    </row>
    <row r="48" spans="1:95" ht="19.5" customHeight="1" x14ac:dyDescent="0.35">
      <c r="A48" s="73">
        <v>3</v>
      </c>
      <c r="B48" s="75" t="s">
        <v>60</v>
      </c>
      <c r="C48" s="83"/>
      <c r="D48" s="76"/>
      <c r="E48" s="76"/>
      <c r="F48" s="76"/>
      <c r="G48" s="76"/>
      <c r="H48" s="76"/>
      <c r="I48" s="76"/>
      <c r="J48" s="76">
        <v>1</v>
      </c>
      <c r="K48" s="76"/>
      <c r="L48" s="76"/>
      <c r="M48" s="76">
        <v>1</v>
      </c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>
        <v>1</v>
      </c>
      <c r="AK48" s="76"/>
      <c r="AL48" s="76"/>
      <c r="AM48" s="76"/>
      <c r="AN48" s="76"/>
      <c r="AO48" s="70">
        <f t="shared" si="18"/>
        <v>3</v>
      </c>
      <c r="AP48" s="66">
        <v>2</v>
      </c>
      <c r="AQ48" s="76"/>
      <c r="AR48" s="76"/>
      <c r="AS48" s="76"/>
      <c r="AT48" s="76"/>
      <c r="AU48" s="76"/>
      <c r="AV48" s="76">
        <f t="shared" si="19"/>
        <v>0</v>
      </c>
      <c r="AW48" s="94"/>
      <c r="AX48" s="76"/>
      <c r="AY48" s="76"/>
      <c r="AZ48" s="76"/>
      <c r="BA48" s="76"/>
      <c r="BB48" s="76"/>
      <c r="BC48" s="76">
        <v>1</v>
      </c>
      <c r="BD48" s="76">
        <v>1</v>
      </c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2"/>
      <c r="BS48" s="72"/>
      <c r="BT48" s="72"/>
      <c r="BU48" s="72">
        <f t="shared" si="20"/>
        <v>2</v>
      </c>
      <c r="BV48" s="66"/>
      <c r="BW48" s="94"/>
      <c r="BX48" s="94"/>
      <c r="BY48" s="96"/>
      <c r="BZ48" s="96"/>
      <c r="CA48" s="96"/>
      <c r="CB48" s="94">
        <v>1</v>
      </c>
      <c r="CC48" s="94">
        <v>1</v>
      </c>
      <c r="CD48" s="96"/>
      <c r="CE48" s="96"/>
      <c r="CF48" s="89">
        <f t="shared" si="15"/>
        <v>2</v>
      </c>
      <c r="CG48" s="94"/>
      <c r="CH48" s="96">
        <v>1</v>
      </c>
      <c r="CI48" s="72">
        <f t="shared" si="21"/>
        <v>1</v>
      </c>
      <c r="CJ48" s="72">
        <f t="shared" si="22"/>
        <v>3</v>
      </c>
      <c r="CK48" s="96">
        <v>1</v>
      </c>
      <c r="CL48" s="97"/>
      <c r="CM48" s="96"/>
      <c r="CN48" s="96"/>
      <c r="CO48" s="96"/>
      <c r="CP48" s="72">
        <f t="shared" si="23"/>
        <v>1</v>
      </c>
      <c r="CQ48" s="70">
        <f t="shared" si="24"/>
        <v>9</v>
      </c>
    </row>
    <row r="49" spans="1:95" ht="19.5" customHeight="1" x14ac:dyDescent="0.35">
      <c r="A49" s="73">
        <v>4</v>
      </c>
      <c r="B49" s="75" t="s">
        <v>61</v>
      </c>
      <c r="C49" s="78"/>
      <c r="D49" s="74"/>
      <c r="E49" s="74"/>
      <c r="F49" s="74"/>
      <c r="G49" s="74">
        <v>1</v>
      </c>
      <c r="H49" s="74"/>
      <c r="I49" s="74"/>
      <c r="J49" s="74"/>
      <c r="K49" s="74"/>
      <c r="L49" s="74">
        <v>2</v>
      </c>
      <c r="M49" s="74"/>
      <c r="N49" s="74"/>
      <c r="O49" s="74">
        <v>1</v>
      </c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>
        <v>1</v>
      </c>
      <c r="AJ49" s="74"/>
      <c r="AK49" s="74"/>
      <c r="AL49" s="74"/>
      <c r="AM49" s="74">
        <v>2</v>
      </c>
      <c r="AN49" s="74"/>
      <c r="AO49" s="68">
        <f t="shared" si="18"/>
        <v>7</v>
      </c>
      <c r="AP49" s="74">
        <v>7</v>
      </c>
      <c r="AQ49" s="74"/>
      <c r="AR49" s="74"/>
      <c r="AS49" s="74"/>
      <c r="AT49" s="74">
        <v>1</v>
      </c>
      <c r="AU49" s="74">
        <v>1</v>
      </c>
      <c r="AV49" s="74">
        <f t="shared" si="19"/>
        <v>2</v>
      </c>
      <c r="AW49" s="76"/>
      <c r="AX49" s="74"/>
      <c r="AY49" s="74"/>
      <c r="AZ49" s="74"/>
      <c r="BA49" s="74"/>
      <c r="BB49" s="74"/>
      <c r="BC49" s="74">
        <v>4</v>
      </c>
      <c r="BD49" s="74">
        <v>1</v>
      </c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>
        <v>2</v>
      </c>
      <c r="BR49" s="73"/>
      <c r="BS49" s="73"/>
      <c r="BT49" s="73"/>
      <c r="BU49" s="73">
        <f t="shared" si="20"/>
        <v>7</v>
      </c>
      <c r="BV49" s="74"/>
      <c r="BW49" s="74"/>
      <c r="BX49" s="74"/>
      <c r="BY49" s="73"/>
      <c r="BZ49" s="73"/>
      <c r="CA49" s="73">
        <v>1</v>
      </c>
      <c r="CB49" s="74">
        <v>1</v>
      </c>
      <c r="CC49" s="74">
        <v>1</v>
      </c>
      <c r="CD49" s="73"/>
      <c r="CE49" s="73"/>
      <c r="CF49" s="89">
        <f t="shared" si="15"/>
        <v>3</v>
      </c>
      <c r="CG49" s="74"/>
      <c r="CH49" s="73">
        <v>1</v>
      </c>
      <c r="CI49" s="73">
        <f t="shared" si="21"/>
        <v>1</v>
      </c>
      <c r="CJ49" s="72">
        <f t="shared" si="22"/>
        <v>4</v>
      </c>
      <c r="CK49" s="73">
        <v>1</v>
      </c>
      <c r="CL49" s="95"/>
      <c r="CM49" s="73"/>
      <c r="CN49" s="73"/>
      <c r="CO49" s="73"/>
      <c r="CP49" s="73">
        <f t="shared" si="23"/>
        <v>1</v>
      </c>
      <c r="CQ49" s="70">
        <f t="shared" si="24"/>
        <v>21</v>
      </c>
    </row>
    <row r="50" spans="1:95" ht="19.5" customHeight="1" x14ac:dyDescent="0.35">
      <c r="A50" s="73">
        <v>5</v>
      </c>
      <c r="B50" s="75" t="s">
        <v>62</v>
      </c>
      <c r="C50" s="78"/>
      <c r="D50" s="74"/>
      <c r="E50" s="74"/>
      <c r="F50" s="74"/>
      <c r="G50" s="74">
        <v>1</v>
      </c>
      <c r="H50" s="74"/>
      <c r="I50" s="74"/>
      <c r="J50" s="74"/>
      <c r="K50" s="74"/>
      <c r="L50" s="74">
        <v>1</v>
      </c>
      <c r="M50" s="74">
        <v>1</v>
      </c>
      <c r="N50" s="74"/>
      <c r="O50" s="74"/>
      <c r="P50" s="74">
        <v>1</v>
      </c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>
        <v>1</v>
      </c>
      <c r="AK50" s="74"/>
      <c r="AL50" s="74"/>
      <c r="AM50" s="74">
        <v>1</v>
      </c>
      <c r="AN50" s="74"/>
      <c r="AO50" s="68">
        <f t="shared" si="18"/>
        <v>6</v>
      </c>
      <c r="AP50" s="74">
        <v>4</v>
      </c>
      <c r="AQ50" s="74"/>
      <c r="AR50" s="74"/>
      <c r="AS50" s="74"/>
      <c r="AT50" s="74"/>
      <c r="AU50" s="74"/>
      <c r="AV50" s="74"/>
      <c r="AW50" s="76"/>
      <c r="AX50" s="74"/>
      <c r="AY50" s="74"/>
      <c r="AZ50" s="74"/>
      <c r="BA50" s="74"/>
      <c r="BB50" s="74"/>
      <c r="BC50" s="74">
        <v>1</v>
      </c>
      <c r="BD50" s="74">
        <v>1</v>
      </c>
      <c r="BE50" s="74"/>
      <c r="BF50" s="74"/>
      <c r="BG50" s="74"/>
      <c r="BH50" s="74"/>
      <c r="BI50" s="74"/>
      <c r="BJ50" s="74"/>
      <c r="BK50" s="74"/>
      <c r="BL50" s="74">
        <v>1</v>
      </c>
      <c r="BM50" s="74"/>
      <c r="BN50" s="74"/>
      <c r="BO50" s="74"/>
      <c r="BP50" s="74"/>
      <c r="BQ50" s="74">
        <v>2</v>
      </c>
      <c r="BR50" s="73"/>
      <c r="BS50" s="73"/>
      <c r="BT50" s="73"/>
      <c r="BU50" s="73">
        <f t="shared" si="20"/>
        <v>5</v>
      </c>
      <c r="BV50" s="74"/>
      <c r="BW50" s="74"/>
      <c r="BX50" s="74"/>
      <c r="BY50" s="73"/>
      <c r="BZ50" s="73"/>
      <c r="CA50" s="73">
        <v>1</v>
      </c>
      <c r="CB50" s="74">
        <v>1</v>
      </c>
      <c r="CC50" s="74"/>
      <c r="CD50" s="73"/>
      <c r="CE50" s="73"/>
      <c r="CF50" s="89">
        <f t="shared" si="15"/>
        <v>2</v>
      </c>
      <c r="CG50" s="74"/>
      <c r="CH50" s="73">
        <v>1</v>
      </c>
      <c r="CI50" s="73">
        <f t="shared" si="21"/>
        <v>1</v>
      </c>
      <c r="CJ50" s="72">
        <f t="shared" si="22"/>
        <v>3</v>
      </c>
      <c r="CK50" s="73">
        <v>1</v>
      </c>
      <c r="CL50" s="95">
        <v>1</v>
      </c>
      <c r="CM50" s="73"/>
      <c r="CN50" s="73"/>
      <c r="CO50" s="73"/>
      <c r="CP50" s="73">
        <f t="shared" si="23"/>
        <v>2</v>
      </c>
      <c r="CQ50" s="70">
        <f t="shared" si="24"/>
        <v>16</v>
      </c>
    </row>
    <row r="51" spans="1:95" ht="19.5" customHeight="1" x14ac:dyDescent="0.35">
      <c r="A51" s="73">
        <v>6</v>
      </c>
      <c r="B51" s="75" t="s">
        <v>63</v>
      </c>
      <c r="C51" s="78"/>
      <c r="D51" s="74"/>
      <c r="E51" s="74"/>
      <c r="F51" s="74"/>
      <c r="G51" s="74">
        <v>1</v>
      </c>
      <c r="H51" s="74"/>
      <c r="I51" s="74"/>
      <c r="J51" s="74"/>
      <c r="K51" s="74"/>
      <c r="L51" s="74">
        <v>2</v>
      </c>
      <c r="M51" s="74"/>
      <c r="N51" s="74"/>
      <c r="O51" s="74">
        <v>2</v>
      </c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>
        <v>1</v>
      </c>
      <c r="AN51" s="74">
        <v>1</v>
      </c>
      <c r="AO51" s="68">
        <f t="shared" si="18"/>
        <v>7</v>
      </c>
      <c r="AP51" s="74">
        <v>9</v>
      </c>
      <c r="AQ51" s="74"/>
      <c r="AR51" s="74">
        <v>1</v>
      </c>
      <c r="AS51" s="74"/>
      <c r="AT51" s="74">
        <v>2</v>
      </c>
      <c r="AU51" s="74"/>
      <c r="AV51" s="74">
        <f t="shared" ref="AV51:AV59" si="25">SUM(AQ51:AU51)</f>
        <v>3</v>
      </c>
      <c r="AW51" s="94"/>
      <c r="AX51" s="74"/>
      <c r="AY51" s="74">
        <v>1</v>
      </c>
      <c r="AZ51" s="74"/>
      <c r="BA51" s="74"/>
      <c r="BB51" s="74"/>
      <c r="BC51" s="74">
        <v>9</v>
      </c>
      <c r="BD51" s="74">
        <v>4</v>
      </c>
      <c r="BE51" s="74">
        <v>1</v>
      </c>
      <c r="BF51" s="74"/>
      <c r="BG51" s="74"/>
      <c r="BH51" s="74"/>
      <c r="BI51" s="74"/>
      <c r="BJ51" s="74"/>
      <c r="BK51" s="74"/>
      <c r="BL51" s="74">
        <v>1</v>
      </c>
      <c r="BM51" s="74"/>
      <c r="BN51" s="74">
        <v>1</v>
      </c>
      <c r="BO51" s="74">
        <v>2</v>
      </c>
      <c r="BP51" s="74"/>
      <c r="BQ51" s="74">
        <v>5</v>
      </c>
      <c r="BR51" s="73"/>
      <c r="BS51" s="73"/>
      <c r="BT51" s="73"/>
      <c r="BU51" s="73">
        <f t="shared" si="20"/>
        <v>24</v>
      </c>
      <c r="BV51" s="66"/>
      <c r="BW51" s="66"/>
      <c r="BX51" s="66"/>
      <c r="BY51" s="86"/>
      <c r="BZ51" s="86"/>
      <c r="CA51" s="86"/>
      <c r="CB51" s="66"/>
      <c r="CC51" s="66"/>
      <c r="CD51" s="86"/>
      <c r="CE51" s="86"/>
      <c r="CF51" s="89">
        <f t="shared" si="15"/>
        <v>0</v>
      </c>
      <c r="CG51" s="66"/>
      <c r="CH51" s="86">
        <v>1</v>
      </c>
      <c r="CI51" s="73">
        <f t="shared" si="21"/>
        <v>1</v>
      </c>
      <c r="CJ51" s="72">
        <f t="shared" si="22"/>
        <v>1</v>
      </c>
      <c r="CK51" s="86"/>
      <c r="CL51" s="95"/>
      <c r="CM51" s="86">
        <v>1</v>
      </c>
      <c r="CN51" s="86"/>
      <c r="CO51" s="86"/>
      <c r="CP51" s="73">
        <f t="shared" si="23"/>
        <v>1</v>
      </c>
      <c r="CQ51" s="70">
        <f t="shared" si="24"/>
        <v>36</v>
      </c>
    </row>
    <row r="52" spans="1:95" ht="19.5" customHeight="1" x14ac:dyDescent="0.35">
      <c r="A52" s="73">
        <v>7</v>
      </c>
      <c r="B52" s="75" t="s">
        <v>64</v>
      </c>
      <c r="C52" s="78"/>
      <c r="D52" s="74"/>
      <c r="E52" s="74"/>
      <c r="F52" s="74"/>
      <c r="G52" s="74"/>
      <c r="H52" s="74"/>
      <c r="I52" s="74"/>
      <c r="J52" s="74">
        <v>1</v>
      </c>
      <c r="K52" s="74"/>
      <c r="L52" s="74"/>
      <c r="M52" s="74">
        <v>1</v>
      </c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>
        <v>2</v>
      </c>
      <c r="AK52" s="74"/>
      <c r="AL52" s="74"/>
      <c r="AM52" s="74"/>
      <c r="AN52" s="74">
        <v>1</v>
      </c>
      <c r="AO52" s="68">
        <f t="shared" si="18"/>
        <v>5</v>
      </c>
      <c r="AP52" s="74">
        <v>4</v>
      </c>
      <c r="AQ52" s="74"/>
      <c r="AR52" s="74"/>
      <c r="AS52" s="74"/>
      <c r="AT52" s="74"/>
      <c r="AU52" s="74"/>
      <c r="AV52" s="74">
        <f t="shared" si="25"/>
        <v>0</v>
      </c>
      <c r="AW52" s="94"/>
      <c r="AX52" s="74"/>
      <c r="AY52" s="74"/>
      <c r="AZ52" s="74"/>
      <c r="BA52" s="74"/>
      <c r="BB52" s="74"/>
      <c r="BC52" s="74">
        <v>1</v>
      </c>
      <c r="BD52" s="74"/>
      <c r="BE52" s="74"/>
      <c r="BF52" s="74"/>
      <c r="BG52" s="74"/>
      <c r="BH52" s="74"/>
      <c r="BI52" s="74"/>
      <c r="BJ52" s="74"/>
      <c r="BK52" s="74"/>
      <c r="BL52" s="74">
        <v>1</v>
      </c>
      <c r="BM52" s="74"/>
      <c r="BN52" s="74"/>
      <c r="BO52" s="74"/>
      <c r="BP52" s="74"/>
      <c r="BQ52" s="74">
        <v>1</v>
      </c>
      <c r="BR52" s="73"/>
      <c r="BS52" s="73"/>
      <c r="BT52" s="73"/>
      <c r="BU52" s="73">
        <f t="shared" si="20"/>
        <v>3</v>
      </c>
      <c r="BV52" s="66"/>
      <c r="BW52" s="66"/>
      <c r="BX52" s="66"/>
      <c r="BY52" s="86"/>
      <c r="BZ52" s="86"/>
      <c r="CA52" s="86">
        <v>1</v>
      </c>
      <c r="CB52" s="66"/>
      <c r="CC52" s="66">
        <v>1</v>
      </c>
      <c r="CD52" s="86"/>
      <c r="CE52" s="86"/>
      <c r="CF52" s="89">
        <f t="shared" si="15"/>
        <v>2</v>
      </c>
      <c r="CG52" s="66"/>
      <c r="CH52" s="86">
        <v>1</v>
      </c>
      <c r="CI52" s="73">
        <f t="shared" si="21"/>
        <v>1</v>
      </c>
      <c r="CJ52" s="72">
        <f t="shared" si="22"/>
        <v>3</v>
      </c>
      <c r="CK52" s="86">
        <v>1</v>
      </c>
      <c r="CL52" s="95">
        <v>1</v>
      </c>
      <c r="CM52" s="86"/>
      <c r="CN52" s="86"/>
      <c r="CO52" s="86"/>
      <c r="CP52" s="73">
        <f t="shared" si="23"/>
        <v>2</v>
      </c>
      <c r="CQ52" s="70">
        <f t="shared" si="24"/>
        <v>13</v>
      </c>
    </row>
    <row r="53" spans="1:95" ht="19.5" customHeight="1" x14ac:dyDescent="0.35">
      <c r="A53" s="73">
        <v>8</v>
      </c>
      <c r="B53" s="75" t="s">
        <v>65</v>
      </c>
      <c r="C53" s="78"/>
      <c r="D53" s="74"/>
      <c r="E53" s="74"/>
      <c r="F53" s="74"/>
      <c r="G53" s="74"/>
      <c r="H53" s="74"/>
      <c r="I53" s="74"/>
      <c r="J53" s="74">
        <v>1</v>
      </c>
      <c r="K53" s="74"/>
      <c r="L53" s="74"/>
      <c r="M53" s="74">
        <v>1</v>
      </c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>
        <v>1</v>
      </c>
      <c r="AJ53" s="74">
        <v>1</v>
      </c>
      <c r="AK53" s="74"/>
      <c r="AL53" s="74"/>
      <c r="AM53" s="74"/>
      <c r="AN53" s="74">
        <v>1</v>
      </c>
      <c r="AO53" s="68">
        <f t="shared" si="18"/>
        <v>5</v>
      </c>
      <c r="AP53" s="74"/>
      <c r="AQ53" s="74"/>
      <c r="AR53" s="74"/>
      <c r="AS53" s="74"/>
      <c r="AT53" s="74"/>
      <c r="AU53" s="74"/>
      <c r="AV53" s="74">
        <f t="shared" si="25"/>
        <v>0</v>
      </c>
      <c r="AW53" s="94"/>
      <c r="AX53" s="74"/>
      <c r="AY53" s="74"/>
      <c r="AZ53" s="74"/>
      <c r="BA53" s="74"/>
      <c r="BB53" s="74"/>
      <c r="BC53" s="74">
        <v>1</v>
      </c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3"/>
      <c r="BS53" s="73"/>
      <c r="BT53" s="73"/>
      <c r="BU53" s="73">
        <f t="shared" si="20"/>
        <v>1</v>
      </c>
      <c r="BV53" s="66"/>
      <c r="BW53" s="66"/>
      <c r="BX53" s="66"/>
      <c r="BY53" s="86"/>
      <c r="BZ53" s="86"/>
      <c r="CA53" s="86">
        <v>1</v>
      </c>
      <c r="CB53" s="66">
        <v>1</v>
      </c>
      <c r="CC53" s="66">
        <v>1</v>
      </c>
      <c r="CD53" s="86"/>
      <c r="CE53" s="86"/>
      <c r="CF53" s="89">
        <f t="shared" si="15"/>
        <v>3</v>
      </c>
      <c r="CG53" s="66"/>
      <c r="CH53" s="86">
        <v>1</v>
      </c>
      <c r="CI53" s="73">
        <f t="shared" si="21"/>
        <v>1</v>
      </c>
      <c r="CJ53" s="72">
        <f t="shared" si="22"/>
        <v>4</v>
      </c>
      <c r="CK53" s="86">
        <v>1</v>
      </c>
      <c r="CL53" s="95">
        <v>1</v>
      </c>
      <c r="CM53" s="86"/>
      <c r="CN53" s="86"/>
      <c r="CO53" s="86"/>
      <c r="CP53" s="73">
        <f t="shared" si="23"/>
        <v>2</v>
      </c>
      <c r="CQ53" s="70">
        <f t="shared" si="24"/>
        <v>12</v>
      </c>
    </row>
    <row r="54" spans="1:95" ht="19.5" customHeight="1" x14ac:dyDescent="0.35">
      <c r="A54" s="73">
        <v>9</v>
      </c>
      <c r="B54" s="75" t="s">
        <v>66</v>
      </c>
      <c r="C54" s="84"/>
      <c r="D54" s="85"/>
      <c r="E54" s="85"/>
      <c r="F54" s="85"/>
      <c r="G54" s="74">
        <v>1</v>
      </c>
      <c r="H54" s="85"/>
      <c r="I54" s="85"/>
      <c r="J54" s="85"/>
      <c r="K54" s="74"/>
      <c r="L54" s="74">
        <v>1</v>
      </c>
      <c r="M54" s="74">
        <v>1</v>
      </c>
      <c r="N54" s="74"/>
      <c r="O54" s="74"/>
      <c r="P54" s="74">
        <v>1</v>
      </c>
      <c r="Q54" s="85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>
        <v>1</v>
      </c>
      <c r="AJ54" s="74"/>
      <c r="AK54" s="74"/>
      <c r="AL54" s="74"/>
      <c r="AM54" s="74">
        <v>1</v>
      </c>
      <c r="AN54" s="74"/>
      <c r="AO54" s="68">
        <f t="shared" si="18"/>
        <v>6</v>
      </c>
      <c r="AP54" s="74">
        <v>5</v>
      </c>
      <c r="AQ54" s="74"/>
      <c r="AR54" s="74"/>
      <c r="AS54" s="74"/>
      <c r="AT54" s="74"/>
      <c r="AU54" s="74">
        <v>1</v>
      </c>
      <c r="AV54" s="74">
        <f t="shared" si="25"/>
        <v>1</v>
      </c>
      <c r="AW54" s="76"/>
      <c r="AX54" s="74"/>
      <c r="AY54" s="74"/>
      <c r="AZ54" s="74"/>
      <c r="BA54" s="74"/>
      <c r="BB54" s="74"/>
      <c r="BC54" s="74">
        <v>1</v>
      </c>
      <c r="BD54" s="74"/>
      <c r="BE54" s="74"/>
      <c r="BF54" s="74"/>
      <c r="BG54" s="74"/>
      <c r="BH54" s="74"/>
      <c r="BI54" s="74"/>
      <c r="BJ54" s="74"/>
      <c r="BK54" s="74"/>
      <c r="BL54" s="74">
        <v>1</v>
      </c>
      <c r="BM54" s="74"/>
      <c r="BN54" s="74"/>
      <c r="BO54" s="74">
        <v>1</v>
      </c>
      <c r="BP54" s="74"/>
      <c r="BQ54" s="74">
        <v>3</v>
      </c>
      <c r="BR54" s="73"/>
      <c r="BS54" s="73"/>
      <c r="BT54" s="73"/>
      <c r="BU54" s="73">
        <f t="shared" si="20"/>
        <v>6</v>
      </c>
      <c r="BV54" s="74"/>
      <c r="BW54" s="74"/>
      <c r="BX54" s="74"/>
      <c r="BY54" s="73"/>
      <c r="BZ54" s="73"/>
      <c r="CA54" s="73"/>
      <c r="CB54" s="74"/>
      <c r="CC54" s="74"/>
      <c r="CD54" s="73"/>
      <c r="CE54" s="73"/>
      <c r="CF54" s="89">
        <f t="shared" si="15"/>
        <v>0</v>
      </c>
      <c r="CG54" s="74"/>
      <c r="CH54" s="73">
        <v>1</v>
      </c>
      <c r="CI54" s="73">
        <f t="shared" si="21"/>
        <v>1</v>
      </c>
      <c r="CJ54" s="72">
        <f t="shared" si="22"/>
        <v>1</v>
      </c>
      <c r="CK54" s="73">
        <v>2</v>
      </c>
      <c r="CL54" s="95"/>
      <c r="CM54" s="73"/>
      <c r="CN54" s="73"/>
      <c r="CO54" s="73"/>
      <c r="CP54" s="73">
        <f t="shared" si="23"/>
        <v>2</v>
      </c>
      <c r="CQ54" s="70">
        <f t="shared" si="24"/>
        <v>16</v>
      </c>
    </row>
    <row r="55" spans="1:95" ht="19.5" customHeight="1" x14ac:dyDescent="0.35">
      <c r="A55" s="73">
        <v>10</v>
      </c>
      <c r="B55" s="75" t="s">
        <v>67</v>
      </c>
      <c r="C55" s="78"/>
      <c r="D55" s="74"/>
      <c r="E55" s="74"/>
      <c r="F55" s="74"/>
      <c r="G55" s="74">
        <v>1</v>
      </c>
      <c r="H55" s="74"/>
      <c r="I55" s="74"/>
      <c r="J55" s="74"/>
      <c r="K55" s="74"/>
      <c r="L55" s="74">
        <v>2</v>
      </c>
      <c r="M55" s="74"/>
      <c r="N55" s="74"/>
      <c r="O55" s="74">
        <v>1</v>
      </c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>
        <v>1</v>
      </c>
      <c r="AJ55" s="74"/>
      <c r="AK55" s="74"/>
      <c r="AL55" s="74"/>
      <c r="AM55" s="74">
        <v>2</v>
      </c>
      <c r="AN55" s="74"/>
      <c r="AO55" s="68">
        <f t="shared" si="18"/>
        <v>7</v>
      </c>
      <c r="AP55" s="74">
        <v>7</v>
      </c>
      <c r="AQ55" s="74"/>
      <c r="AR55" s="74"/>
      <c r="AS55" s="74"/>
      <c r="AT55" s="74">
        <v>1</v>
      </c>
      <c r="AU55" s="74"/>
      <c r="AV55" s="74">
        <f t="shared" si="25"/>
        <v>1</v>
      </c>
      <c r="AW55" s="76"/>
      <c r="AX55" s="74"/>
      <c r="AY55" s="74"/>
      <c r="AZ55" s="74"/>
      <c r="BA55" s="74"/>
      <c r="BB55" s="74"/>
      <c r="BC55" s="74">
        <v>2</v>
      </c>
      <c r="BD55" s="74">
        <v>1</v>
      </c>
      <c r="BE55" s="74"/>
      <c r="BF55" s="74"/>
      <c r="BG55" s="74"/>
      <c r="BH55" s="74"/>
      <c r="BI55" s="74"/>
      <c r="BJ55" s="74"/>
      <c r="BK55" s="74"/>
      <c r="BL55" s="74">
        <v>1</v>
      </c>
      <c r="BM55" s="74"/>
      <c r="BN55" s="74"/>
      <c r="BO55" s="74">
        <v>1</v>
      </c>
      <c r="BP55" s="74"/>
      <c r="BQ55" s="74"/>
      <c r="BR55" s="73"/>
      <c r="BS55" s="73"/>
      <c r="BT55" s="73"/>
      <c r="BU55" s="73">
        <f t="shared" si="20"/>
        <v>5</v>
      </c>
      <c r="BV55" s="74"/>
      <c r="BW55" s="74">
        <v>1</v>
      </c>
      <c r="BX55" s="74"/>
      <c r="BY55" s="73"/>
      <c r="BZ55" s="73"/>
      <c r="CA55" s="73">
        <v>1</v>
      </c>
      <c r="CB55" s="74"/>
      <c r="CC55" s="74">
        <v>2</v>
      </c>
      <c r="CD55" s="73"/>
      <c r="CE55" s="73"/>
      <c r="CF55" s="89">
        <f t="shared" si="15"/>
        <v>4</v>
      </c>
      <c r="CG55" s="74"/>
      <c r="CH55" s="73">
        <v>1</v>
      </c>
      <c r="CI55" s="73">
        <f t="shared" si="21"/>
        <v>1</v>
      </c>
      <c r="CJ55" s="72">
        <f t="shared" si="22"/>
        <v>5</v>
      </c>
      <c r="CK55" s="73">
        <v>1</v>
      </c>
      <c r="CL55" s="95">
        <v>1</v>
      </c>
      <c r="CM55" s="73"/>
      <c r="CN55" s="73"/>
      <c r="CO55" s="73"/>
      <c r="CP55" s="73">
        <f t="shared" si="23"/>
        <v>2</v>
      </c>
      <c r="CQ55" s="70">
        <f t="shared" si="24"/>
        <v>20</v>
      </c>
    </row>
    <row r="56" spans="1:95" ht="19.5" customHeight="1" x14ac:dyDescent="0.35">
      <c r="A56" s="73">
        <v>11</v>
      </c>
      <c r="B56" s="75" t="s">
        <v>68</v>
      </c>
      <c r="C56" s="78"/>
      <c r="D56" s="74"/>
      <c r="E56" s="74"/>
      <c r="F56" s="74">
        <v>1</v>
      </c>
      <c r="G56" s="74"/>
      <c r="H56" s="74"/>
      <c r="I56" s="74"/>
      <c r="J56" s="74"/>
      <c r="K56" s="74"/>
      <c r="L56" s="74">
        <v>1</v>
      </c>
      <c r="M56" s="74">
        <v>2</v>
      </c>
      <c r="N56" s="74"/>
      <c r="O56" s="74">
        <v>1</v>
      </c>
      <c r="P56" s="74">
        <v>1</v>
      </c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>
        <v>1</v>
      </c>
      <c r="AN56" s="74">
        <v>1</v>
      </c>
      <c r="AO56" s="68">
        <f t="shared" si="18"/>
        <v>8</v>
      </c>
      <c r="AP56" s="66">
        <v>10</v>
      </c>
      <c r="AQ56" s="74"/>
      <c r="AR56" s="74">
        <v>1</v>
      </c>
      <c r="AS56" s="74">
        <v>1</v>
      </c>
      <c r="AT56" s="74"/>
      <c r="AU56" s="74">
        <v>1</v>
      </c>
      <c r="AV56" s="74">
        <f t="shared" si="25"/>
        <v>3</v>
      </c>
      <c r="AW56" s="94"/>
      <c r="AX56" s="74"/>
      <c r="AY56" s="74"/>
      <c r="AZ56" s="74"/>
      <c r="BA56" s="74"/>
      <c r="BB56" s="74"/>
      <c r="BC56" s="74">
        <v>6</v>
      </c>
      <c r="BD56" s="74">
        <v>2</v>
      </c>
      <c r="BE56" s="74"/>
      <c r="BF56" s="74">
        <v>2</v>
      </c>
      <c r="BG56" s="74"/>
      <c r="BH56" s="74"/>
      <c r="BI56" s="74"/>
      <c r="BJ56" s="74"/>
      <c r="BK56" s="74"/>
      <c r="BL56" s="74">
        <v>3</v>
      </c>
      <c r="BM56" s="74"/>
      <c r="BN56" s="74"/>
      <c r="BO56" s="74">
        <v>1</v>
      </c>
      <c r="BP56" s="74"/>
      <c r="BQ56" s="74">
        <v>5</v>
      </c>
      <c r="BR56" s="73"/>
      <c r="BS56" s="73"/>
      <c r="BT56" s="73"/>
      <c r="BU56" s="73">
        <f t="shared" si="20"/>
        <v>19</v>
      </c>
      <c r="BV56" s="66"/>
      <c r="BW56" s="66">
        <v>1</v>
      </c>
      <c r="BX56" s="66"/>
      <c r="BY56" s="86"/>
      <c r="BZ56" s="86"/>
      <c r="CA56" s="86">
        <v>1</v>
      </c>
      <c r="CB56" s="66">
        <v>1</v>
      </c>
      <c r="CC56" s="66"/>
      <c r="CD56" s="86"/>
      <c r="CE56" s="86"/>
      <c r="CF56" s="89">
        <f t="shared" si="15"/>
        <v>3</v>
      </c>
      <c r="CG56" s="66"/>
      <c r="CH56" s="86">
        <v>1</v>
      </c>
      <c r="CI56" s="73">
        <f t="shared" si="21"/>
        <v>1</v>
      </c>
      <c r="CJ56" s="72">
        <f t="shared" si="22"/>
        <v>4</v>
      </c>
      <c r="CK56" s="86"/>
      <c r="CL56" s="95"/>
      <c r="CM56" s="86">
        <v>1</v>
      </c>
      <c r="CN56" s="86"/>
      <c r="CO56" s="86"/>
      <c r="CP56" s="73">
        <f t="shared" si="23"/>
        <v>1</v>
      </c>
      <c r="CQ56" s="70">
        <f t="shared" si="24"/>
        <v>35</v>
      </c>
    </row>
    <row r="57" spans="1:95" ht="19.5" customHeight="1" x14ac:dyDescent="0.35">
      <c r="A57" s="73">
        <v>12</v>
      </c>
      <c r="B57" s="75" t="s">
        <v>69</v>
      </c>
      <c r="C57" s="78"/>
      <c r="D57" s="74"/>
      <c r="E57" s="74"/>
      <c r="F57" s="74"/>
      <c r="G57" s="74"/>
      <c r="H57" s="74"/>
      <c r="I57" s="74">
        <v>1</v>
      </c>
      <c r="J57" s="74"/>
      <c r="K57" s="74"/>
      <c r="L57" s="74">
        <v>1</v>
      </c>
      <c r="M57" s="74">
        <v>1</v>
      </c>
      <c r="N57" s="74"/>
      <c r="O57" s="74">
        <v>2</v>
      </c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>
        <v>1</v>
      </c>
      <c r="AJ57" s="74"/>
      <c r="AK57" s="74"/>
      <c r="AL57" s="74"/>
      <c r="AM57" s="74">
        <v>1</v>
      </c>
      <c r="AN57" s="74">
        <v>1</v>
      </c>
      <c r="AO57" s="68">
        <f t="shared" si="18"/>
        <v>8</v>
      </c>
      <c r="AP57" s="66">
        <v>8</v>
      </c>
      <c r="AQ57" s="74"/>
      <c r="AR57" s="74">
        <v>1</v>
      </c>
      <c r="AS57" s="74"/>
      <c r="AT57" s="74"/>
      <c r="AU57" s="74">
        <v>1</v>
      </c>
      <c r="AV57" s="74">
        <f t="shared" si="25"/>
        <v>2</v>
      </c>
      <c r="AW57" s="94"/>
      <c r="AX57" s="74"/>
      <c r="AY57" s="74"/>
      <c r="AZ57" s="74"/>
      <c r="BA57" s="74"/>
      <c r="BB57" s="74"/>
      <c r="BC57" s="74">
        <v>5</v>
      </c>
      <c r="BD57" s="74">
        <v>2</v>
      </c>
      <c r="BE57" s="74"/>
      <c r="BF57" s="74"/>
      <c r="BG57" s="74"/>
      <c r="BH57" s="74"/>
      <c r="BI57" s="74"/>
      <c r="BJ57" s="74"/>
      <c r="BK57" s="74"/>
      <c r="BL57" s="74">
        <v>2</v>
      </c>
      <c r="BM57" s="74"/>
      <c r="BN57" s="74"/>
      <c r="BO57" s="74"/>
      <c r="BP57" s="74"/>
      <c r="BQ57" s="74">
        <v>5</v>
      </c>
      <c r="BR57" s="73"/>
      <c r="BS57" s="73"/>
      <c r="BT57" s="73"/>
      <c r="BU57" s="73">
        <f t="shared" si="20"/>
        <v>14</v>
      </c>
      <c r="BV57" s="66"/>
      <c r="BW57" s="66">
        <v>2</v>
      </c>
      <c r="BX57" s="66"/>
      <c r="BY57" s="86"/>
      <c r="BZ57" s="86"/>
      <c r="CA57" s="86">
        <v>2</v>
      </c>
      <c r="CB57" s="66">
        <v>1</v>
      </c>
      <c r="CC57" s="66">
        <v>2</v>
      </c>
      <c r="CD57" s="86"/>
      <c r="CE57" s="86"/>
      <c r="CF57" s="89">
        <f t="shared" si="15"/>
        <v>7</v>
      </c>
      <c r="CG57" s="66"/>
      <c r="CH57" s="86">
        <v>1</v>
      </c>
      <c r="CI57" s="73">
        <f t="shared" si="21"/>
        <v>1</v>
      </c>
      <c r="CJ57" s="72">
        <f t="shared" si="22"/>
        <v>8</v>
      </c>
      <c r="CK57" s="86"/>
      <c r="CL57" s="95"/>
      <c r="CM57" s="86"/>
      <c r="CN57" s="86"/>
      <c r="CO57" s="86"/>
      <c r="CP57" s="73">
        <f t="shared" si="23"/>
        <v>0</v>
      </c>
      <c r="CQ57" s="70">
        <f t="shared" si="24"/>
        <v>32</v>
      </c>
    </row>
    <row r="58" spans="1:95" ht="19.5" customHeight="1" x14ac:dyDescent="0.35">
      <c r="A58" s="73">
        <v>13</v>
      </c>
      <c r="B58" s="75" t="s">
        <v>70</v>
      </c>
      <c r="C58" s="78"/>
      <c r="D58" s="74"/>
      <c r="E58" s="74"/>
      <c r="F58" s="74"/>
      <c r="G58" s="74">
        <v>1</v>
      </c>
      <c r="H58" s="74"/>
      <c r="I58" s="74"/>
      <c r="J58" s="74"/>
      <c r="K58" s="74"/>
      <c r="L58" s="74">
        <v>1</v>
      </c>
      <c r="M58" s="74">
        <v>1</v>
      </c>
      <c r="N58" s="74"/>
      <c r="O58" s="74">
        <v>1</v>
      </c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>
        <v>1</v>
      </c>
      <c r="AK58" s="74"/>
      <c r="AL58" s="74"/>
      <c r="AM58" s="74">
        <v>1</v>
      </c>
      <c r="AN58" s="74"/>
      <c r="AO58" s="68">
        <f t="shared" si="18"/>
        <v>6</v>
      </c>
      <c r="AP58" s="74">
        <v>6</v>
      </c>
      <c r="AQ58" s="74"/>
      <c r="AR58" s="74"/>
      <c r="AS58" s="74"/>
      <c r="AT58" s="74">
        <v>1</v>
      </c>
      <c r="AU58" s="74"/>
      <c r="AV58" s="74">
        <f t="shared" si="25"/>
        <v>1</v>
      </c>
      <c r="AW58" s="76"/>
      <c r="AX58" s="74"/>
      <c r="AY58" s="74"/>
      <c r="AZ58" s="74"/>
      <c r="BA58" s="74"/>
      <c r="BB58" s="74"/>
      <c r="BC58" s="74"/>
      <c r="BD58" s="74">
        <v>1</v>
      </c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>
        <v>1</v>
      </c>
      <c r="BR58" s="73"/>
      <c r="BS58" s="73"/>
      <c r="BT58" s="73"/>
      <c r="BU58" s="73">
        <f t="shared" si="20"/>
        <v>2</v>
      </c>
      <c r="BV58" s="74"/>
      <c r="BW58" s="74">
        <v>2</v>
      </c>
      <c r="BX58" s="74"/>
      <c r="BY58" s="73"/>
      <c r="BZ58" s="73"/>
      <c r="CA58" s="73"/>
      <c r="CB58" s="74">
        <v>1</v>
      </c>
      <c r="CC58" s="74"/>
      <c r="CD58" s="73"/>
      <c r="CE58" s="73"/>
      <c r="CF58" s="89">
        <f t="shared" si="15"/>
        <v>3</v>
      </c>
      <c r="CG58" s="74"/>
      <c r="CH58" s="73">
        <v>1</v>
      </c>
      <c r="CI58" s="73">
        <f t="shared" si="21"/>
        <v>1</v>
      </c>
      <c r="CJ58" s="72">
        <f t="shared" si="22"/>
        <v>4</v>
      </c>
      <c r="CK58" s="73">
        <v>1</v>
      </c>
      <c r="CL58" s="95">
        <v>1</v>
      </c>
      <c r="CM58" s="73"/>
      <c r="CN58" s="73"/>
      <c r="CO58" s="73"/>
      <c r="CP58" s="73">
        <f t="shared" si="23"/>
        <v>2</v>
      </c>
      <c r="CQ58" s="70">
        <f t="shared" si="24"/>
        <v>15</v>
      </c>
    </row>
    <row r="59" spans="1:95" ht="19.5" customHeight="1" x14ac:dyDescent="0.35">
      <c r="A59" s="73">
        <v>14</v>
      </c>
      <c r="B59" s="75" t="s">
        <v>71</v>
      </c>
      <c r="C59" s="78"/>
      <c r="D59" s="74"/>
      <c r="E59" s="74"/>
      <c r="F59" s="74"/>
      <c r="G59" s="74">
        <v>1</v>
      </c>
      <c r="H59" s="74"/>
      <c r="I59" s="74"/>
      <c r="J59" s="74"/>
      <c r="K59" s="74"/>
      <c r="L59" s="74">
        <v>2</v>
      </c>
      <c r="M59" s="74"/>
      <c r="N59" s="74"/>
      <c r="O59" s="74">
        <v>1</v>
      </c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>
        <v>1</v>
      </c>
      <c r="AJ59" s="74"/>
      <c r="AK59" s="74"/>
      <c r="AL59" s="74"/>
      <c r="AM59" s="74">
        <v>1</v>
      </c>
      <c r="AN59" s="74">
        <v>1</v>
      </c>
      <c r="AO59" s="68">
        <f t="shared" si="18"/>
        <v>7</v>
      </c>
      <c r="AP59" s="74">
        <v>6</v>
      </c>
      <c r="AQ59" s="74"/>
      <c r="AR59" s="74"/>
      <c r="AS59" s="74"/>
      <c r="AT59" s="74"/>
      <c r="AU59" s="74">
        <v>1</v>
      </c>
      <c r="AV59" s="74">
        <f t="shared" si="25"/>
        <v>1</v>
      </c>
      <c r="AW59" s="94"/>
      <c r="AX59" s="74"/>
      <c r="AY59" s="74"/>
      <c r="AZ59" s="74"/>
      <c r="BA59" s="74"/>
      <c r="BB59" s="74"/>
      <c r="BC59" s="74">
        <v>1</v>
      </c>
      <c r="BD59" s="74">
        <v>1</v>
      </c>
      <c r="BE59" s="74"/>
      <c r="BF59" s="74"/>
      <c r="BG59" s="74"/>
      <c r="BH59" s="74"/>
      <c r="BI59" s="74"/>
      <c r="BJ59" s="74"/>
      <c r="BK59" s="74"/>
      <c r="BL59" s="74">
        <v>1</v>
      </c>
      <c r="BM59" s="74"/>
      <c r="BN59" s="74"/>
      <c r="BO59" s="74"/>
      <c r="BP59" s="74"/>
      <c r="BQ59" s="74">
        <v>1</v>
      </c>
      <c r="BR59" s="73"/>
      <c r="BS59" s="73"/>
      <c r="BT59" s="73"/>
      <c r="BU59" s="73">
        <f t="shared" si="20"/>
        <v>4</v>
      </c>
      <c r="BV59" s="66"/>
      <c r="BW59" s="66"/>
      <c r="BX59" s="66"/>
      <c r="BY59" s="86"/>
      <c r="BZ59" s="86"/>
      <c r="CA59" s="86"/>
      <c r="CB59" s="66">
        <v>1</v>
      </c>
      <c r="CC59" s="66"/>
      <c r="CD59" s="86"/>
      <c r="CE59" s="86"/>
      <c r="CF59" s="89">
        <f t="shared" si="15"/>
        <v>1</v>
      </c>
      <c r="CG59" s="66"/>
      <c r="CH59" s="86">
        <v>1</v>
      </c>
      <c r="CI59" s="73">
        <f t="shared" si="21"/>
        <v>1</v>
      </c>
      <c r="CJ59" s="72">
        <f t="shared" si="22"/>
        <v>2</v>
      </c>
      <c r="CK59" s="86">
        <v>1</v>
      </c>
      <c r="CL59" s="95"/>
      <c r="CM59" s="86"/>
      <c r="CN59" s="86"/>
      <c r="CO59" s="86"/>
      <c r="CP59" s="73">
        <f t="shared" si="23"/>
        <v>1</v>
      </c>
      <c r="CQ59" s="70">
        <f t="shared" si="24"/>
        <v>15</v>
      </c>
    </row>
    <row r="60" spans="1:95" ht="19.5" customHeight="1" x14ac:dyDescent="0.35">
      <c r="A60" s="73">
        <v>15</v>
      </c>
      <c r="B60" s="75" t="s">
        <v>72</v>
      </c>
      <c r="C60" s="78"/>
      <c r="D60" s="74"/>
      <c r="E60" s="74"/>
      <c r="F60" s="74"/>
      <c r="G60" s="74"/>
      <c r="H60" s="74"/>
      <c r="I60" s="74">
        <v>1</v>
      </c>
      <c r="J60" s="74"/>
      <c r="K60" s="74"/>
      <c r="L60" s="74"/>
      <c r="M60" s="74">
        <v>1</v>
      </c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>
        <v>1</v>
      </c>
      <c r="AJ60" s="74">
        <v>1</v>
      </c>
      <c r="AK60" s="74"/>
      <c r="AL60" s="74"/>
      <c r="AM60" s="74">
        <v>1</v>
      </c>
      <c r="AN60" s="74"/>
      <c r="AO60" s="68">
        <f t="shared" si="18"/>
        <v>5</v>
      </c>
      <c r="AP60" s="74">
        <v>5</v>
      </c>
      <c r="AQ60" s="74"/>
      <c r="AR60" s="74"/>
      <c r="AS60" s="74"/>
      <c r="AT60" s="74"/>
      <c r="AU60" s="74"/>
      <c r="AV60" s="74"/>
      <c r="AW60" s="94"/>
      <c r="AX60" s="74"/>
      <c r="AY60" s="74"/>
      <c r="AZ60" s="74"/>
      <c r="BA60" s="74"/>
      <c r="BB60" s="74"/>
      <c r="BC60" s="74">
        <v>1</v>
      </c>
      <c r="BD60" s="74"/>
      <c r="BE60" s="74"/>
      <c r="BF60" s="74"/>
      <c r="BG60" s="74"/>
      <c r="BH60" s="74"/>
      <c r="BI60" s="74"/>
      <c r="BJ60" s="74"/>
      <c r="BK60" s="74"/>
      <c r="BL60" s="74">
        <v>1</v>
      </c>
      <c r="BM60" s="74"/>
      <c r="BN60" s="74"/>
      <c r="BO60" s="74"/>
      <c r="BP60" s="74"/>
      <c r="BQ60" s="74">
        <v>1</v>
      </c>
      <c r="BR60" s="73"/>
      <c r="BS60" s="73"/>
      <c r="BT60" s="73"/>
      <c r="BU60" s="73">
        <f t="shared" si="20"/>
        <v>3</v>
      </c>
      <c r="BV60" s="66"/>
      <c r="BW60" s="66"/>
      <c r="BX60" s="66"/>
      <c r="BY60" s="86"/>
      <c r="BZ60" s="86"/>
      <c r="CA60" s="86"/>
      <c r="CB60" s="66"/>
      <c r="CC60" s="66"/>
      <c r="CD60" s="86"/>
      <c r="CE60" s="86"/>
      <c r="CF60" s="89">
        <f t="shared" si="15"/>
        <v>0</v>
      </c>
      <c r="CG60" s="66"/>
      <c r="CH60" s="86">
        <v>1</v>
      </c>
      <c r="CI60" s="73">
        <f t="shared" si="21"/>
        <v>1</v>
      </c>
      <c r="CJ60" s="72">
        <f t="shared" si="22"/>
        <v>1</v>
      </c>
      <c r="CK60" s="86">
        <v>1</v>
      </c>
      <c r="CL60" s="95">
        <v>1</v>
      </c>
      <c r="CM60" s="86"/>
      <c r="CN60" s="86"/>
      <c r="CO60" s="86"/>
      <c r="CP60" s="73">
        <f t="shared" si="23"/>
        <v>2</v>
      </c>
      <c r="CQ60" s="70">
        <f t="shared" si="24"/>
        <v>11</v>
      </c>
    </row>
    <row r="61" spans="1:95" ht="19.5" customHeight="1" x14ac:dyDescent="0.35">
      <c r="A61" s="73">
        <v>16</v>
      </c>
      <c r="B61" s="91" t="s">
        <v>73</v>
      </c>
      <c r="C61" s="78"/>
      <c r="D61" s="74"/>
      <c r="E61" s="74"/>
      <c r="F61" s="74"/>
      <c r="G61" s="74">
        <v>1</v>
      </c>
      <c r="H61" s="74"/>
      <c r="I61" s="74"/>
      <c r="J61" s="74"/>
      <c r="K61" s="74"/>
      <c r="L61" s="74">
        <v>1</v>
      </c>
      <c r="M61" s="74">
        <v>1</v>
      </c>
      <c r="N61" s="74"/>
      <c r="O61" s="74">
        <v>1</v>
      </c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>
        <v>1</v>
      </c>
      <c r="AJ61" s="74"/>
      <c r="AK61" s="74"/>
      <c r="AL61" s="74"/>
      <c r="AM61" s="74">
        <v>1</v>
      </c>
      <c r="AN61" s="74"/>
      <c r="AO61" s="68">
        <f t="shared" si="18"/>
        <v>6</v>
      </c>
      <c r="AP61" s="65">
        <v>5</v>
      </c>
      <c r="AQ61" s="65"/>
      <c r="AR61" s="65"/>
      <c r="AS61" s="65"/>
      <c r="AT61" s="65">
        <v>1</v>
      </c>
      <c r="AU61" s="65"/>
      <c r="AV61" s="65">
        <f t="shared" ref="AV61:AV65" si="26">SUM(AQ61:AU61)</f>
        <v>1</v>
      </c>
      <c r="AW61" s="98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>
        <v>1</v>
      </c>
      <c r="BM61" s="74"/>
      <c r="BN61" s="74">
        <v>1</v>
      </c>
      <c r="BO61" s="74"/>
      <c r="BP61" s="74"/>
      <c r="BQ61" s="74">
        <v>1</v>
      </c>
      <c r="BR61" s="73"/>
      <c r="BS61" s="73"/>
      <c r="BT61" s="73"/>
      <c r="BU61" s="73">
        <f t="shared" si="20"/>
        <v>3</v>
      </c>
      <c r="BV61" s="63"/>
      <c r="BW61" s="63"/>
      <c r="BX61" s="63"/>
      <c r="BY61" s="99"/>
      <c r="BZ61" s="99"/>
      <c r="CA61" s="99"/>
      <c r="CB61" s="63"/>
      <c r="CC61" s="63"/>
      <c r="CD61" s="99"/>
      <c r="CE61" s="99"/>
      <c r="CF61" s="89">
        <f t="shared" si="15"/>
        <v>0</v>
      </c>
      <c r="CG61" s="63"/>
      <c r="CH61" s="99">
        <v>1</v>
      </c>
      <c r="CI61" s="73">
        <f t="shared" si="21"/>
        <v>1</v>
      </c>
      <c r="CJ61" s="72">
        <f t="shared" si="22"/>
        <v>1</v>
      </c>
      <c r="CK61" s="99">
        <v>1</v>
      </c>
      <c r="CL61" s="95"/>
      <c r="CM61" s="99"/>
      <c r="CN61" s="99"/>
      <c r="CO61" s="99"/>
      <c r="CP61" s="73">
        <f t="shared" si="23"/>
        <v>1</v>
      </c>
      <c r="CQ61" s="70">
        <f t="shared" si="24"/>
        <v>12</v>
      </c>
    </row>
    <row r="62" spans="1:95" ht="19.5" customHeight="1" x14ac:dyDescent="0.35">
      <c r="A62" s="73">
        <v>17</v>
      </c>
      <c r="B62" s="91" t="s">
        <v>74</v>
      </c>
      <c r="C62" s="78"/>
      <c r="D62" s="74"/>
      <c r="E62" s="74"/>
      <c r="F62" s="74"/>
      <c r="G62" s="74"/>
      <c r="H62" s="74"/>
      <c r="I62" s="74">
        <v>1</v>
      </c>
      <c r="J62" s="74"/>
      <c r="K62" s="74"/>
      <c r="L62" s="74">
        <v>1</v>
      </c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>
        <v>1</v>
      </c>
      <c r="AJ62" s="74">
        <v>1</v>
      </c>
      <c r="AK62" s="74"/>
      <c r="AL62" s="74"/>
      <c r="AM62" s="74">
        <v>1</v>
      </c>
      <c r="AN62" s="74"/>
      <c r="AO62" s="68">
        <f t="shared" si="18"/>
        <v>5</v>
      </c>
      <c r="AP62" s="74">
        <v>5</v>
      </c>
      <c r="AQ62" s="74"/>
      <c r="AR62" s="74"/>
      <c r="AS62" s="74"/>
      <c r="AT62" s="74">
        <v>1</v>
      </c>
      <c r="AU62" s="74"/>
      <c r="AV62" s="74">
        <f t="shared" si="26"/>
        <v>1</v>
      </c>
      <c r="AW62" s="98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>
        <v>1</v>
      </c>
      <c r="BR62" s="73"/>
      <c r="BS62" s="73"/>
      <c r="BT62" s="73"/>
      <c r="BU62" s="73">
        <f t="shared" si="20"/>
        <v>1</v>
      </c>
      <c r="BV62" s="66"/>
      <c r="BW62" s="66">
        <v>1</v>
      </c>
      <c r="BX62" s="66"/>
      <c r="BY62" s="86"/>
      <c r="BZ62" s="86"/>
      <c r="CA62" s="86"/>
      <c r="CB62" s="66"/>
      <c r="CC62" s="66"/>
      <c r="CD62" s="86"/>
      <c r="CE62" s="86"/>
      <c r="CF62" s="89">
        <f t="shared" si="15"/>
        <v>1</v>
      </c>
      <c r="CG62" s="66"/>
      <c r="CH62" s="86">
        <v>1</v>
      </c>
      <c r="CI62" s="73">
        <f t="shared" si="21"/>
        <v>1</v>
      </c>
      <c r="CJ62" s="72">
        <f t="shared" si="22"/>
        <v>2</v>
      </c>
      <c r="CK62" s="86">
        <v>1</v>
      </c>
      <c r="CL62" s="95">
        <v>1</v>
      </c>
      <c r="CM62" s="86"/>
      <c r="CN62" s="86"/>
      <c r="CO62" s="86"/>
      <c r="CP62" s="73">
        <f t="shared" si="23"/>
        <v>2</v>
      </c>
      <c r="CQ62" s="70">
        <f t="shared" si="24"/>
        <v>11</v>
      </c>
    </row>
    <row r="63" spans="1:95" ht="19.5" customHeight="1" x14ac:dyDescent="0.35">
      <c r="A63" s="73">
        <v>18</v>
      </c>
      <c r="B63" s="75" t="s">
        <v>75</v>
      </c>
      <c r="C63" s="78"/>
      <c r="D63" s="74"/>
      <c r="E63" s="74"/>
      <c r="F63" s="74"/>
      <c r="G63" s="74">
        <v>1</v>
      </c>
      <c r="H63" s="74"/>
      <c r="I63" s="74"/>
      <c r="J63" s="74"/>
      <c r="K63" s="74"/>
      <c r="L63" s="74">
        <v>2</v>
      </c>
      <c r="M63" s="74"/>
      <c r="N63" s="74"/>
      <c r="O63" s="74">
        <v>1</v>
      </c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>
        <v>1</v>
      </c>
      <c r="AJ63" s="74"/>
      <c r="AK63" s="74"/>
      <c r="AL63" s="74"/>
      <c r="AM63" s="74">
        <v>2</v>
      </c>
      <c r="AN63" s="74"/>
      <c r="AO63" s="68">
        <f t="shared" si="18"/>
        <v>7</v>
      </c>
      <c r="AP63" s="66">
        <v>7</v>
      </c>
      <c r="AQ63" s="74"/>
      <c r="AR63" s="74"/>
      <c r="AS63" s="74"/>
      <c r="AT63" s="74">
        <v>1</v>
      </c>
      <c r="AU63" s="74"/>
      <c r="AV63" s="74">
        <f t="shared" si="26"/>
        <v>1</v>
      </c>
      <c r="AW63" s="94"/>
      <c r="AX63" s="74"/>
      <c r="AY63" s="74"/>
      <c r="AZ63" s="74"/>
      <c r="BA63" s="74"/>
      <c r="BB63" s="74"/>
      <c r="BC63" s="74">
        <v>3</v>
      </c>
      <c r="BD63" s="74">
        <v>1</v>
      </c>
      <c r="BE63" s="74">
        <v>1</v>
      </c>
      <c r="BF63" s="74">
        <v>1</v>
      </c>
      <c r="BG63" s="74"/>
      <c r="BH63" s="74"/>
      <c r="BI63" s="74"/>
      <c r="BJ63" s="74"/>
      <c r="BK63" s="74"/>
      <c r="BL63" s="74">
        <v>1</v>
      </c>
      <c r="BM63" s="74"/>
      <c r="BN63" s="74"/>
      <c r="BO63" s="74"/>
      <c r="BP63" s="74"/>
      <c r="BQ63" s="74">
        <v>2</v>
      </c>
      <c r="BR63" s="73"/>
      <c r="BS63" s="73"/>
      <c r="BT63" s="73"/>
      <c r="BU63" s="73">
        <f t="shared" si="20"/>
        <v>9</v>
      </c>
      <c r="BV63" s="66"/>
      <c r="BW63" s="66"/>
      <c r="BX63" s="66"/>
      <c r="BY63" s="86"/>
      <c r="BZ63" s="86"/>
      <c r="CA63" s="86"/>
      <c r="CB63" s="66">
        <v>1</v>
      </c>
      <c r="CC63" s="66"/>
      <c r="CD63" s="86"/>
      <c r="CE63" s="86"/>
      <c r="CF63" s="89">
        <f t="shared" si="15"/>
        <v>1</v>
      </c>
      <c r="CG63" s="66"/>
      <c r="CH63" s="86">
        <v>1</v>
      </c>
      <c r="CI63" s="73">
        <f t="shared" si="21"/>
        <v>1</v>
      </c>
      <c r="CJ63" s="72">
        <f t="shared" si="22"/>
        <v>2</v>
      </c>
      <c r="CK63" s="86">
        <v>1</v>
      </c>
      <c r="CL63" s="95">
        <v>1</v>
      </c>
      <c r="CM63" s="86">
        <v>1</v>
      </c>
      <c r="CN63" s="86"/>
      <c r="CO63" s="86"/>
      <c r="CP63" s="73">
        <f t="shared" si="23"/>
        <v>3</v>
      </c>
      <c r="CQ63" s="70">
        <f t="shared" si="24"/>
        <v>22</v>
      </c>
    </row>
    <row r="64" spans="1:95" ht="19.5" customHeight="1" x14ac:dyDescent="0.35">
      <c r="A64" s="73">
        <v>19</v>
      </c>
      <c r="B64" s="75" t="s">
        <v>76</v>
      </c>
      <c r="C64" s="83"/>
      <c r="D64" s="76"/>
      <c r="E64" s="76"/>
      <c r="F64" s="76"/>
      <c r="G64" s="76"/>
      <c r="H64" s="76"/>
      <c r="I64" s="76"/>
      <c r="J64" s="76">
        <v>1</v>
      </c>
      <c r="K64" s="76"/>
      <c r="L64" s="76"/>
      <c r="M64" s="76">
        <v>1</v>
      </c>
      <c r="N64" s="76"/>
      <c r="O64" s="76">
        <v>1</v>
      </c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>
        <v>1</v>
      </c>
      <c r="AK64" s="76"/>
      <c r="AL64" s="76"/>
      <c r="AM64" s="76">
        <v>1</v>
      </c>
      <c r="AN64" s="76"/>
      <c r="AO64" s="70">
        <f t="shared" si="18"/>
        <v>5</v>
      </c>
      <c r="AP64" s="66">
        <v>3</v>
      </c>
      <c r="AQ64" s="76"/>
      <c r="AR64" s="76">
        <v>1</v>
      </c>
      <c r="AS64" s="76"/>
      <c r="AT64" s="76"/>
      <c r="AU64" s="76"/>
      <c r="AV64" s="76">
        <f t="shared" si="26"/>
        <v>1</v>
      </c>
      <c r="AW64" s="94"/>
      <c r="AX64" s="76"/>
      <c r="AY64" s="76"/>
      <c r="AZ64" s="76"/>
      <c r="BA64" s="76"/>
      <c r="BB64" s="76"/>
      <c r="BC64" s="76">
        <v>1</v>
      </c>
      <c r="BD64" s="76"/>
      <c r="BE64" s="76"/>
      <c r="BF64" s="76"/>
      <c r="BG64" s="76"/>
      <c r="BH64" s="76"/>
      <c r="BI64" s="76"/>
      <c r="BJ64" s="76"/>
      <c r="BK64" s="76"/>
      <c r="BL64" s="76">
        <v>1</v>
      </c>
      <c r="BM64" s="76"/>
      <c r="BN64" s="76"/>
      <c r="BO64" s="76"/>
      <c r="BP64" s="76"/>
      <c r="BQ64" s="76"/>
      <c r="BR64" s="72"/>
      <c r="BS64" s="72"/>
      <c r="BT64" s="72"/>
      <c r="BU64" s="72">
        <f t="shared" si="20"/>
        <v>2</v>
      </c>
      <c r="BV64" s="66"/>
      <c r="BW64" s="94"/>
      <c r="BX64" s="94"/>
      <c r="BY64" s="96"/>
      <c r="BZ64" s="96"/>
      <c r="CA64" s="96">
        <v>1</v>
      </c>
      <c r="CB64" s="94"/>
      <c r="CC64" s="94">
        <v>1</v>
      </c>
      <c r="CD64" s="96"/>
      <c r="CE64" s="96"/>
      <c r="CF64" s="89">
        <f t="shared" si="15"/>
        <v>2</v>
      </c>
      <c r="CG64" s="94"/>
      <c r="CH64" s="96"/>
      <c r="CI64" s="72">
        <f t="shared" si="21"/>
        <v>0</v>
      </c>
      <c r="CJ64" s="72">
        <f t="shared" si="22"/>
        <v>2</v>
      </c>
      <c r="CK64" s="96"/>
      <c r="CL64" s="97">
        <v>1</v>
      </c>
      <c r="CM64" s="96"/>
      <c r="CN64" s="96"/>
      <c r="CO64" s="96"/>
      <c r="CP64" s="72">
        <f t="shared" si="23"/>
        <v>1</v>
      </c>
      <c r="CQ64" s="70">
        <f t="shared" si="24"/>
        <v>11</v>
      </c>
    </row>
    <row r="65" spans="1:95" ht="19.5" customHeight="1" x14ac:dyDescent="0.35">
      <c r="A65" s="73">
        <v>20</v>
      </c>
      <c r="B65" s="75" t="s">
        <v>77</v>
      </c>
      <c r="C65" s="78"/>
      <c r="D65" s="74"/>
      <c r="E65" s="74"/>
      <c r="F65" s="74">
        <v>1</v>
      </c>
      <c r="G65" s="74"/>
      <c r="H65" s="74"/>
      <c r="I65" s="74"/>
      <c r="J65" s="74"/>
      <c r="K65" s="74"/>
      <c r="L65" s="74">
        <v>4</v>
      </c>
      <c r="M65" s="74"/>
      <c r="N65" s="74"/>
      <c r="O65" s="74">
        <v>2</v>
      </c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>
        <v>2</v>
      </c>
      <c r="AN65" s="74"/>
      <c r="AO65" s="68">
        <f t="shared" si="18"/>
        <v>9</v>
      </c>
      <c r="AP65" s="66">
        <v>15</v>
      </c>
      <c r="AQ65" s="74"/>
      <c r="AR65" s="74"/>
      <c r="AS65" s="74"/>
      <c r="AT65" s="74">
        <v>3</v>
      </c>
      <c r="AU65" s="74">
        <v>1</v>
      </c>
      <c r="AV65" s="74">
        <f t="shared" si="26"/>
        <v>4</v>
      </c>
      <c r="AW65" s="94"/>
      <c r="AX65" s="74"/>
      <c r="AY65" s="74"/>
      <c r="AZ65" s="74"/>
      <c r="BA65" s="74">
        <v>1</v>
      </c>
      <c r="BB65" s="74"/>
      <c r="BC65" s="74">
        <v>9</v>
      </c>
      <c r="BD65" s="74">
        <v>4</v>
      </c>
      <c r="BE65" s="74"/>
      <c r="BF65" s="74">
        <v>2</v>
      </c>
      <c r="BG65" s="74"/>
      <c r="BH65" s="74"/>
      <c r="BI65" s="74"/>
      <c r="BJ65" s="74"/>
      <c r="BK65" s="74"/>
      <c r="BL65" s="74">
        <v>2</v>
      </c>
      <c r="BM65" s="74"/>
      <c r="BN65" s="74"/>
      <c r="BO65" s="74">
        <v>3</v>
      </c>
      <c r="BP65" s="74"/>
      <c r="BQ65" s="74">
        <v>5</v>
      </c>
      <c r="BR65" s="73"/>
      <c r="BS65" s="73"/>
      <c r="BT65" s="73"/>
      <c r="BU65" s="73">
        <f t="shared" si="20"/>
        <v>26</v>
      </c>
      <c r="BV65" s="66"/>
      <c r="BW65" s="66"/>
      <c r="BX65" s="66"/>
      <c r="BY65" s="86"/>
      <c r="BZ65" s="86"/>
      <c r="CA65" s="86"/>
      <c r="CB65" s="66"/>
      <c r="CC65" s="66">
        <v>1</v>
      </c>
      <c r="CD65" s="86"/>
      <c r="CE65" s="86"/>
      <c r="CF65" s="89">
        <f t="shared" si="15"/>
        <v>1</v>
      </c>
      <c r="CG65" s="66"/>
      <c r="CH65" s="86">
        <v>1</v>
      </c>
      <c r="CI65" s="73">
        <f t="shared" si="21"/>
        <v>1</v>
      </c>
      <c r="CJ65" s="72">
        <f t="shared" si="22"/>
        <v>2</v>
      </c>
      <c r="CK65" s="86">
        <v>3</v>
      </c>
      <c r="CL65" s="95">
        <v>1</v>
      </c>
      <c r="CM65" s="86">
        <v>1</v>
      </c>
      <c r="CN65" s="86"/>
      <c r="CO65" s="86"/>
      <c r="CP65" s="73">
        <f t="shared" si="23"/>
        <v>5</v>
      </c>
      <c r="CQ65" s="70">
        <f t="shared" si="24"/>
        <v>46</v>
      </c>
    </row>
    <row r="66" spans="1:95" ht="19.5" customHeight="1" x14ac:dyDescent="0.35">
      <c r="A66" s="73">
        <v>21</v>
      </c>
      <c r="B66" s="75" t="s">
        <v>78</v>
      </c>
      <c r="C66" s="78"/>
      <c r="D66" s="74"/>
      <c r="E66" s="74"/>
      <c r="F66" s="74"/>
      <c r="G66" s="74"/>
      <c r="H66" s="74"/>
      <c r="I66" s="74"/>
      <c r="J66" s="74">
        <v>1</v>
      </c>
      <c r="K66" s="74"/>
      <c r="L66" s="74"/>
      <c r="M66" s="74">
        <v>1</v>
      </c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>
        <v>2</v>
      </c>
      <c r="AJ66" s="74"/>
      <c r="AK66" s="74"/>
      <c r="AL66" s="74"/>
      <c r="AM66" s="74"/>
      <c r="AN66" s="74"/>
      <c r="AO66" s="68">
        <f t="shared" si="18"/>
        <v>4</v>
      </c>
      <c r="AP66" s="66">
        <v>2</v>
      </c>
      <c r="AQ66" s="74"/>
      <c r="AR66" s="74"/>
      <c r="AS66" s="74"/>
      <c r="AT66" s="74"/>
      <c r="AU66" s="74"/>
      <c r="AV66" s="74"/>
      <c r="AW66" s="94"/>
      <c r="AX66" s="74"/>
      <c r="AY66" s="74"/>
      <c r="AZ66" s="74"/>
      <c r="BA66" s="74"/>
      <c r="BB66" s="74"/>
      <c r="BC66" s="74">
        <v>1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>
        <v>2</v>
      </c>
      <c r="BR66" s="73"/>
      <c r="BS66" s="73"/>
      <c r="BT66" s="73"/>
      <c r="BU66" s="73">
        <f t="shared" si="20"/>
        <v>3</v>
      </c>
      <c r="BV66" s="66"/>
      <c r="BW66" s="66"/>
      <c r="BX66" s="66"/>
      <c r="BY66" s="86"/>
      <c r="BZ66" s="86"/>
      <c r="CA66" s="86"/>
      <c r="CB66" s="66">
        <v>1</v>
      </c>
      <c r="CC66" s="66"/>
      <c r="CD66" s="86"/>
      <c r="CE66" s="86"/>
      <c r="CF66" s="89">
        <f t="shared" si="15"/>
        <v>1</v>
      </c>
      <c r="CG66" s="66"/>
      <c r="CH66" s="86">
        <v>1</v>
      </c>
      <c r="CI66" s="73">
        <f t="shared" si="21"/>
        <v>1</v>
      </c>
      <c r="CJ66" s="72">
        <f t="shared" si="22"/>
        <v>2</v>
      </c>
      <c r="CK66" s="86">
        <v>1</v>
      </c>
      <c r="CL66" s="95">
        <v>1</v>
      </c>
      <c r="CM66" s="86"/>
      <c r="CN66" s="86"/>
      <c r="CO66" s="86"/>
      <c r="CP66" s="73">
        <f t="shared" si="23"/>
        <v>2</v>
      </c>
      <c r="CQ66" s="70">
        <f t="shared" si="24"/>
        <v>11</v>
      </c>
    </row>
    <row r="67" spans="1:95" ht="19.5" customHeight="1" x14ac:dyDescent="0.35">
      <c r="A67" s="73">
        <v>22</v>
      </c>
      <c r="B67" s="75" t="s">
        <v>79</v>
      </c>
      <c r="C67" s="78"/>
      <c r="D67" s="74"/>
      <c r="E67" s="74"/>
      <c r="F67" s="74"/>
      <c r="G67" s="74"/>
      <c r="H67" s="74"/>
      <c r="I67" s="74"/>
      <c r="J67" s="74">
        <v>1</v>
      </c>
      <c r="K67" s="74"/>
      <c r="L67" s="74">
        <v>1</v>
      </c>
      <c r="M67" s="74"/>
      <c r="N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>
        <v>1</v>
      </c>
      <c r="AJ67" s="74">
        <v>1</v>
      </c>
      <c r="AK67" s="74"/>
      <c r="AL67" s="74"/>
      <c r="AM67" s="74">
        <v>1</v>
      </c>
      <c r="AN67" s="74"/>
      <c r="AO67" s="68">
        <f t="shared" si="18"/>
        <v>5</v>
      </c>
      <c r="AP67" s="66"/>
      <c r="AQ67" s="74"/>
      <c r="AR67" s="74"/>
      <c r="AS67" s="74"/>
      <c r="AT67" s="74"/>
      <c r="AU67" s="74"/>
      <c r="AV67" s="74"/>
      <c r="AW67" s="94"/>
      <c r="AX67" s="74"/>
      <c r="AY67" s="74"/>
      <c r="AZ67" s="74"/>
      <c r="BA67" s="74"/>
      <c r="BB67" s="74"/>
      <c r="BC67" s="74">
        <v>1</v>
      </c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>
        <v>1</v>
      </c>
      <c r="BR67" s="73"/>
      <c r="BS67" s="73"/>
      <c r="BT67" s="73"/>
      <c r="BU67" s="73">
        <f t="shared" si="20"/>
        <v>2</v>
      </c>
      <c r="BV67" s="66"/>
      <c r="BW67" s="66"/>
      <c r="BX67" s="66"/>
      <c r="BY67" s="86"/>
      <c r="BZ67" s="86"/>
      <c r="CA67" s="86">
        <v>1</v>
      </c>
      <c r="CB67" s="66">
        <v>1</v>
      </c>
      <c r="CC67" s="66">
        <v>1</v>
      </c>
      <c r="CD67" s="86"/>
      <c r="CE67" s="86"/>
      <c r="CF67" s="89">
        <f t="shared" si="15"/>
        <v>3</v>
      </c>
      <c r="CG67" s="66"/>
      <c r="CH67" s="86">
        <v>1</v>
      </c>
      <c r="CI67" s="73">
        <f t="shared" si="21"/>
        <v>1</v>
      </c>
      <c r="CJ67" s="72">
        <f t="shared" si="22"/>
        <v>4</v>
      </c>
      <c r="CK67" s="86">
        <v>1</v>
      </c>
      <c r="CL67" s="95">
        <v>1</v>
      </c>
      <c r="CM67" s="86"/>
      <c r="CN67" s="86"/>
      <c r="CO67" s="86"/>
      <c r="CP67" s="73">
        <f t="shared" si="23"/>
        <v>2</v>
      </c>
      <c r="CQ67" s="70">
        <f t="shared" si="24"/>
        <v>13</v>
      </c>
    </row>
    <row r="68" spans="1:95" ht="19.5" customHeight="1" x14ac:dyDescent="0.35">
      <c r="A68" s="73">
        <v>23</v>
      </c>
      <c r="B68" s="91" t="s">
        <v>80</v>
      </c>
      <c r="C68" s="78"/>
      <c r="D68" s="74"/>
      <c r="E68" s="74"/>
      <c r="F68" s="74"/>
      <c r="G68" s="74">
        <v>1</v>
      </c>
      <c r="H68" s="74"/>
      <c r="I68" s="74"/>
      <c r="J68" s="74"/>
      <c r="K68" s="74"/>
      <c r="L68" s="74">
        <v>1</v>
      </c>
      <c r="M68" s="74"/>
      <c r="N68" s="74"/>
      <c r="O68" s="74">
        <v>1</v>
      </c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>
        <v>1</v>
      </c>
      <c r="AJ68" s="74"/>
      <c r="AK68" s="74"/>
      <c r="AL68" s="74"/>
      <c r="AM68" s="74">
        <v>2</v>
      </c>
      <c r="AN68" s="74"/>
      <c r="AO68" s="68">
        <f t="shared" si="18"/>
        <v>6</v>
      </c>
      <c r="AP68" s="74">
        <v>6</v>
      </c>
      <c r="AQ68" s="74"/>
      <c r="AR68" s="74"/>
      <c r="AS68" s="74"/>
      <c r="AT68" s="74"/>
      <c r="AU68" s="74">
        <v>1</v>
      </c>
      <c r="AV68" s="74">
        <f t="shared" ref="AV68:AV70" si="27">SUM(AQ68:AU68)</f>
        <v>1</v>
      </c>
      <c r="AW68" s="76"/>
      <c r="AX68" s="74"/>
      <c r="AY68" s="74"/>
      <c r="AZ68" s="74"/>
      <c r="BA68" s="74"/>
      <c r="BB68" s="74"/>
      <c r="BC68" s="74">
        <v>2</v>
      </c>
      <c r="BD68" s="74">
        <v>1</v>
      </c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>
        <v>3</v>
      </c>
      <c r="BR68" s="73"/>
      <c r="BS68" s="73"/>
      <c r="BT68" s="73"/>
      <c r="BU68" s="73">
        <f t="shared" si="20"/>
        <v>6</v>
      </c>
      <c r="BV68" s="74"/>
      <c r="BW68" s="74"/>
      <c r="BX68" s="74"/>
      <c r="BY68" s="73"/>
      <c r="BZ68" s="73"/>
      <c r="CA68" s="73"/>
      <c r="CB68" s="74">
        <v>2</v>
      </c>
      <c r="CC68" s="74"/>
      <c r="CD68" s="73"/>
      <c r="CE68" s="73"/>
      <c r="CF68" s="89">
        <f t="shared" si="15"/>
        <v>2</v>
      </c>
      <c r="CG68" s="74"/>
      <c r="CH68" s="73">
        <v>1</v>
      </c>
      <c r="CI68" s="73">
        <f t="shared" si="21"/>
        <v>1</v>
      </c>
      <c r="CJ68" s="72">
        <f t="shared" si="22"/>
        <v>3</v>
      </c>
      <c r="CK68" s="73"/>
      <c r="CL68" s="95"/>
      <c r="CM68" s="73"/>
      <c r="CN68" s="73"/>
      <c r="CO68" s="73"/>
      <c r="CP68" s="73">
        <f t="shared" si="23"/>
        <v>0</v>
      </c>
      <c r="CQ68" s="70">
        <f t="shared" si="24"/>
        <v>16</v>
      </c>
    </row>
    <row r="69" spans="1:95" ht="19.5" customHeight="1" x14ac:dyDescent="0.35">
      <c r="A69" s="73">
        <v>24</v>
      </c>
      <c r="B69" s="75" t="s">
        <v>81</v>
      </c>
      <c r="C69" s="78"/>
      <c r="D69" s="74"/>
      <c r="E69" s="74"/>
      <c r="F69" s="74"/>
      <c r="G69" s="74">
        <v>1</v>
      </c>
      <c r="H69" s="74"/>
      <c r="I69" s="74"/>
      <c r="J69" s="74"/>
      <c r="K69" s="74"/>
      <c r="L69" s="74">
        <v>1</v>
      </c>
      <c r="M69" s="74">
        <v>1</v>
      </c>
      <c r="N69" s="74"/>
      <c r="O69" s="74"/>
      <c r="P69" s="80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>
        <v>1</v>
      </c>
      <c r="AK69" s="74"/>
      <c r="AL69" s="74"/>
      <c r="AM69" s="74">
        <v>1</v>
      </c>
      <c r="AN69" s="74"/>
      <c r="AO69" s="68">
        <f t="shared" si="18"/>
        <v>5</v>
      </c>
      <c r="AP69" s="74">
        <v>5</v>
      </c>
      <c r="AQ69" s="74"/>
      <c r="AR69" s="74"/>
      <c r="AS69" s="74"/>
      <c r="AT69" s="74">
        <v>1</v>
      </c>
      <c r="AU69" s="74">
        <v>1</v>
      </c>
      <c r="AV69" s="74">
        <f t="shared" si="27"/>
        <v>2</v>
      </c>
      <c r="AW69" s="76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>
        <v>1</v>
      </c>
      <c r="BR69" s="73"/>
      <c r="BS69" s="73"/>
      <c r="BT69" s="73"/>
      <c r="BU69" s="73">
        <f t="shared" si="20"/>
        <v>1</v>
      </c>
      <c r="BV69" s="74"/>
      <c r="BW69" s="74"/>
      <c r="BX69" s="74"/>
      <c r="BY69" s="73"/>
      <c r="BZ69" s="73"/>
      <c r="CA69" s="73">
        <v>1</v>
      </c>
      <c r="CB69" s="74">
        <v>1</v>
      </c>
      <c r="CC69" s="74"/>
      <c r="CD69" s="73"/>
      <c r="CE69" s="73"/>
      <c r="CF69" s="89">
        <f t="shared" si="15"/>
        <v>2</v>
      </c>
      <c r="CG69" s="74"/>
      <c r="CH69" s="73">
        <v>1</v>
      </c>
      <c r="CI69" s="73">
        <f t="shared" si="21"/>
        <v>1</v>
      </c>
      <c r="CJ69" s="72">
        <f t="shared" si="22"/>
        <v>3</v>
      </c>
      <c r="CK69" s="73">
        <v>1</v>
      </c>
      <c r="CL69" s="95"/>
      <c r="CM69" s="73"/>
      <c r="CN69" s="73"/>
      <c r="CO69" s="73"/>
      <c r="CP69" s="73">
        <f t="shared" si="23"/>
        <v>1</v>
      </c>
      <c r="CQ69" s="70">
        <f t="shared" si="24"/>
        <v>12</v>
      </c>
    </row>
    <row r="70" spans="1:95" ht="19.5" customHeight="1" x14ac:dyDescent="0.35">
      <c r="A70" s="73">
        <v>25</v>
      </c>
      <c r="B70" s="75" t="s">
        <v>82</v>
      </c>
      <c r="C70" s="84"/>
      <c r="D70" s="85"/>
      <c r="E70" s="85"/>
      <c r="F70" s="85"/>
      <c r="G70" s="74">
        <v>1</v>
      </c>
      <c r="H70" s="85"/>
      <c r="I70" s="85"/>
      <c r="J70" s="85"/>
      <c r="K70" s="74"/>
      <c r="L70" s="74">
        <v>1</v>
      </c>
      <c r="M70" s="74"/>
      <c r="N70" s="74"/>
      <c r="O70" s="74">
        <v>1</v>
      </c>
      <c r="P70" s="74"/>
      <c r="Q70" s="85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>
        <v>1</v>
      </c>
      <c r="AK70" s="74"/>
      <c r="AL70" s="74"/>
      <c r="AM70" s="74">
        <v>1</v>
      </c>
      <c r="AN70" s="74"/>
      <c r="AO70" s="68">
        <f t="shared" si="18"/>
        <v>5</v>
      </c>
      <c r="AP70" s="66">
        <v>4</v>
      </c>
      <c r="AQ70" s="74"/>
      <c r="AR70" s="74"/>
      <c r="AS70" s="74"/>
      <c r="AT70" s="74"/>
      <c r="AU70" s="74"/>
      <c r="AV70" s="74">
        <f t="shared" si="27"/>
        <v>0</v>
      </c>
      <c r="AW70" s="94"/>
      <c r="AX70" s="74"/>
      <c r="AY70" s="74"/>
      <c r="AZ70" s="74"/>
      <c r="BA70" s="74"/>
      <c r="BB70" s="74"/>
      <c r="BC70" s="74">
        <v>1</v>
      </c>
      <c r="BD70" s="74">
        <v>1</v>
      </c>
      <c r="BE70" s="74"/>
      <c r="BF70" s="74"/>
      <c r="BG70" s="74"/>
      <c r="BH70" s="74"/>
      <c r="BI70" s="74"/>
      <c r="BJ70" s="74"/>
      <c r="BK70" s="74"/>
      <c r="BL70" s="74">
        <v>1</v>
      </c>
      <c r="BM70" s="74"/>
      <c r="BN70" s="74"/>
      <c r="BO70" s="74"/>
      <c r="BP70" s="74"/>
      <c r="BQ70" s="74">
        <v>1</v>
      </c>
      <c r="BR70" s="73"/>
      <c r="BS70" s="73"/>
      <c r="BT70" s="73"/>
      <c r="BU70" s="73">
        <f t="shared" si="20"/>
        <v>4</v>
      </c>
      <c r="BV70" s="66"/>
      <c r="BW70" s="66"/>
      <c r="BX70" s="66"/>
      <c r="BY70" s="86"/>
      <c r="BZ70" s="86"/>
      <c r="CA70" s="86"/>
      <c r="CB70" s="66"/>
      <c r="CC70" s="66"/>
      <c r="CD70" s="86"/>
      <c r="CE70" s="86"/>
      <c r="CF70" s="89">
        <f t="shared" si="15"/>
        <v>0</v>
      </c>
      <c r="CG70" s="66"/>
      <c r="CH70" s="86">
        <v>1</v>
      </c>
      <c r="CI70" s="73">
        <f t="shared" si="21"/>
        <v>1</v>
      </c>
      <c r="CJ70" s="72">
        <f t="shared" si="22"/>
        <v>1</v>
      </c>
      <c r="CK70" s="86">
        <v>1</v>
      </c>
      <c r="CL70" s="95">
        <v>1</v>
      </c>
      <c r="CM70" s="86"/>
      <c r="CN70" s="86"/>
      <c r="CO70" s="86"/>
      <c r="CP70" s="73">
        <f t="shared" si="23"/>
        <v>2</v>
      </c>
      <c r="CQ70" s="70">
        <f t="shared" si="24"/>
        <v>12</v>
      </c>
    </row>
    <row r="71" spans="1:95" ht="19.5" customHeight="1" x14ac:dyDescent="0.35">
      <c r="A71" s="73">
        <v>26</v>
      </c>
      <c r="B71" s="75" t="s">
        <v>83</v>
      </c>
      <c r="C71" s="78"/>
      <c r="D71" s="74"/>
      <c r="E71" s="74"/>
      <c r="F71" s="74"/>
      <c r="G71" s="74"/>
      <c r="H71" s="74"/>
      <c r="I71" s="74"/>
      <c r="J71" s="74">
        <v>1</v>
      </c>
      <c r="K71" s="74"/>
      <c r="L71" s="74"/>
      <c r="M71" s="74">
        <v>1</v>
      </c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>
        <v>2</v>
      </c>
      <c r="AK71" s="74"/>
      <c r="AL71" s="74"/>
      <c r="AM71" s="74"/>
      <c r="AN71" s="74"/>
      <c r="AO71" s="68">
        <f t="shared" si="18"/>
        <v>4</v>
      </c>
      <c r="AP71" s="66">
        <v>3</v>
      </c>
      <c r="AQ71" s="74"/>
      <c r="AR71" s="74"/>
      <c r="AS71" s="74"/>
      <c r="AT71" s="74"/>
      <c r="AU71" s="74"/>
      <c r="AV71" s="74"/>
      <c r="AW71" s="94"/>
      <c r="AX71" s="74"/>
      <c r="AY71" s="74"/>
      <c r="AZ71" s="74"/>
      <c r="BA71" s="74"/>
      <c r="BB71" s="74"/>
      <c r="BC71" s="74">
        <v>1</v>
      </c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>
        <v>1</v>
      </c>
      <c r="BR71" s="73"/>
      <c r="BS71" s="73"/>
      <c r="BT71" s="73"/>
      <c r="BU71" s="73">
        <f t="shared" si="20"/>
        <v>2</v>
      </c>
      <c r="BV71" s="66"/>
      <c r="BW71" s="66"/>
      <c r="BX71" s="66"/>
      <c r="BY71" s="86"/>
      <c r="BZ71" s="86"/>
      <c r="CA71" s="86">
        <v>1</v>
      </c>
      <c r="CB71" s="66">
        <v>1</v>
      </c>
      <c r="CC71" s="66"/>
      <c r="CD71" s="86"/>
      <c r="CE71" s="86"/>
      <c r="CF71" s="89">
        <f t="shared" si="15"/>
        <v>2</v>
      </c>
      <c r="CG71" s="66"/>
      <c r="CH71" s="86">
        <v>1</v>
      </c>
      <c r="CI71" s="73">
        <f t="shared" si="21"/>
        <v>1</v>
      </c>
      <c r="CJ71" s="72">
        <f t="shared" si="22"/>
        <v>3</v>
      </c>
      <c r="CK71" s="86">
        <v>1</v>
      </c>
      <c r="CL71" s="95">
        <v>1</v>
      </c>
      <c r="CM71" s="86"/>
      <c r="CN71" s="86"/>
      <c r="CO71" s="86"/>
      <c r="CP71" s="73">
        <f t="shared" si="23"/>
        <v>2</v>
      </c>
      <c r="CQ71" s="70">
        <f t="shared" si="24"/>
        <v>11</v>
      </c>
    </row>
    <row r="72" spans="1:95" ht="19.5" customHeight="1" x14ac:dyDescent="0.35">
      <c r="A72" s="73">
        <v>27</v>
      </c>
      <c r="B72" s="75" t="s">
        <v>84</v>
      </c>
      <c r="C72" s="78"/>
      <c r="D72" s="74"/>
      <c r="E72" s="74"/>
      <c r="F72" s="74"/>
      <c r="G72" s="74">
        <v>1</v>
      </c>
      <c r="H72" s="74"/>
      <c r="I72" s="74"/>
      <c r="J72" s="74"/>
      <c r="K72" s="74"/>
      <c r="L72" s="74">
        <v>1</v>
      </c>
      <c r="M72" s="74">
        <v>2</v>
      </c>
      <c r="N72" s="74"/>
      <c r="O72" s="74"/>
      <c r="P72" s="74">
        <v>1</v>
      </c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>
        <v>1</v>
      </c>
      <c r="AJ72" s="74"/>
      <c r="AK72" s="74"/>
      <c r="AL72" s="74"/>
      <c r="AM72" s="74">
        <v>1</v>
      </c>
      <c r="AN72" s="74"/>
      <c r="AO72" s="68">
        <f t="shared" si="18"/>
        <v>7</v>
      </c>
      <c r="AP72" s="74">
        <v>6</v>
      </c>
      <c r="AQ72" s="74"/>
      <c r="AR72" s="74"/>
      <c r="AS72" s="74"/>
      <c r="AT72" s="74"/>
      <c r="AU72" s="74">
        <v>1</v>
      </c>
      <c r="AV72" s="74">
        <f t="shared" ref="AV72:AV80" si="28">SUM(AQ72:AU72)</f>
        <v>1</v>
      </c>
      <c r="AW72" s="76"/>
      <c r="AX72" s="74"/>
      <c r="AY72" s="74"/>
      <c r="AZ72" s="74"/>
      <c r="BA72" s="74"/>
      <c r="BB72" s="74"/>
      <c r="BC72" s="74">
        <v>1</v>
      </c>
      <c r="BD72" s="74"/>
      <c r="BE72" s="74"/>
      <c r="BF72" s="74"/>
      <c r="BG72" s="74"/>
      <c r="BH72" s="74"/>
      <c r="BI72" s="74"/>
      <c r="BJ72" s="74"/>
      <c r="BK72" s="74"/>
      <c r="BL72" s="74">
        <v>1</v>
      </c>
      <c r="BM72" s="74"/>
      <c r="BN72" s="74"/>
      <c r="BO72" s="74"/>
      <c r="BP72" s="74"/>
      <c r="BQ72" s="74">
        <v>1</v>
      </c>
      <c r="BR72" s="73"/>
      <c r="BS72" s="73"/>
      <c r="BT72" s="73"/>
      <c r="BU72" s="73">
        <f t="shared" si="20"/>
        <v>3</v>
      </c>
      <c r="BV72" s="74"/>
      <c r="BW72" s="74"/>
      <c r="BX72" s="74"/>
      <c r="BY72" s="73"/>
      <c r="BZ72" s="73"/>
      <c r="CA72" s="73">
        <v>1</v>
      </c>
      <c r="CB72" s="74"/>
      <c r="CC72" s="74">
        <v>1</v>
      </c>
      <c r="CD72" s="73"/>
      <c r="CE72" s="73"/>
      <c r="CF72" s="89">
        <f t="shared" si="15"/>
        <v>2</v>
      </c>
      <c r="CG72" s="74"/>
      <c r="CH72" s="73">
        <v>1</v>
      </c>
      <c r="CI72" s="73">
        <f t="shared" si="21"/>
        <v>1</v>
      </c>
      <c r="CJ72" s="72">
        <f t="shared" si="22"/>
        <v>3</v>
      </c>
      <c r="CK72" s="73">
        <v>1</v>
      </c>
      <c r="CL72" s="95"/>
      <c r="CM72" s="73"/>
      <c r="CN72" s="73"/>
      <c r="CO72" s="73"/>
      <c r="CP72" s="73">
        <f t="shared" si="23"/>
        <v>1</v>
      </c>
      <c r="CQ72" s="70">
        <f t="shared" si="24"/>
        <v>15</v>
      </c>
    </row>
    <row r="73" spans="1:95" ht="19.5" customHeight="1" x14ac:dyDescent="0.35">
      <c r="A73" s="73">
        <v>28</v>
      </c>
      <c r="B73" s="75" t="s">
        <v>85</v>
      </c>
      <c r="C73" s="78"/>
      <c r="D73" s="74"/>
      <c r="E73" s="74"/>
      <c r="F73" s="74">
        <v>1</v>
      </c>
      <c r="G73" s="74"/>
      <c r="H73" s="74"/>
      <c r="I73" s="74"/>
      <c r="J73" s="74"/>
      <c r="K73" s="74"/>
      <c r="L73" s="74">
        <v>3</v>
      </c>
      <c r="M73" s="74"/>
      <c r="N73" s="74"/>
      <c r="O73" s="74">
        <v>1</v>
      </c>
      <c r="P73" s="74">
        <v>1</v>
      </c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>
        <v>2</v>
      </c>
      <c r="AN73" s="74"/>
      <c r="AO73" s="68">
        <f t="shared" si="18"/>
        <v>8</v>
      </c>
      <c r="AP73" s="74">
        <v>11</v>
      </c>
      <c r="AQ73" s="74"/>
      <c r="AR73" s="74"/>
      <c r="AS73" s="74"/>
      <c r="AT73" s="74">
        <v>2</v>
      </c>
      <c r="AU73" s="74"/>
      <c r="AV73" s="74">
        <f t="shared" si="28"/>
        <v>2</v>
      </c>
      <c r="AW73" s="76"/>
      <c r="AX73" s="74"/>
      <c r="AY73" s="74"/>
      <c r="AZ73" s="74"/>
      <c r="BA73" s="74"/>
      <c r="BB73" s="74"/>
      <c r="BC73" s="74">
        <v>5</v>
      </c>
      <c r="BD73" s="74">
        <v>1</v>
      </c>
      <c r="BE73" s="74"/>
      <c r="BF73" s="74"/>
      <c r="BG73" s="74"/>
      <c r="BH73" s="74"/>
      <c r="BI73" s="74"/>
      <c r="BJ73" s="74"/>
      <c r="BK73" s="74"/>
      <c r="BL73" s="74">
        <v>1</v>
      </c>
      <c r="BM73" s="74"/>
      <c r="BN73" s="74"/>
      <c r="BO73" s="74">
        <v>2</v>
      </c>
      <c r="BP73" s="74"/>
      <c r="BQ73" s="74">
        <v>4</v>
      </c>
      <c r="BR73" s="73"/>
      <c r="BS73" s="73"/>
      <c r="BT73" s="73"/>
      <c r="BU73" s="73">
        <f t="shared" si="20"/>
        <v>13</v>
      </c>
      <c r="BV73" s="74"/>
      <c r="BW73" s="74">
        <v>1</v>
      </c>
      <c r="BX73" s="74"/>
      <c r="BY73" s="73"/>
      <c r="BZ73" s="73"/>
      <c r="CA73" s="73">
        <v>1</v>
      </c>
      <c r="CB73" s="74">
        <v>1</v>
      </c>
      <c r="CC73" s="74">
        <v>1</v>
      </c>
      <c r="CD73" s="73"/>
      <c r="CE73" s="73"/>
      <c r="CF73" s="89">
        <f t="shared" si="15"/>
        <v>4</v>
      </c>
      <c r="CG73" s="74"/>
      <c r="CH73" s="73">
        <v>1</v>
      </c>
      <c r="CI73" s="73">
        <f t="shared" si="21"/>
        <v>1</v>
      </c>
      <c r="CJ73" s="72">
        <f t="shared" si="22"/>
        <v>5</v>
      </c>
      <c r="CK73" s="73">
        <v>1</v>
      </c>
      <c r="CL73" s="95">
        <v>1</v>
      </c>
      <c r="CM73" s="73"/>
      <c r="CN73" s="73"/>
      <c r="CO73" s="73"/>
      <c r="CP73" s="73">
        <f t="shared" si="23"/>
        <v>2</v>
      </c>
      <c r="CQ73" s="70">
        <f t="shared" si="24"/>
        <v>30</v>
      </c>
    </row>
    <row r="74" spans="1:95" ht="19.5" customHeight="1" x14ac:dyDescent="0.35">
      <c r="A74" s="73">
        <v>29</v>
      </c>
      <c r="B74" s="75" t="s">
        <v>86</v>
      </c>
      <c r="C74" s="78"/>
      <c r="D74" s="74"/>
      <c r="E74" s="74"/>
      <c r="F74" s="74"/>
      <c r="G74" s="74">
        <v>1</v>
      </c>
      <c r="H74" s="74"/>
      <c r="I74" s="74"/>
      <c r="J74" s="74"/>
      <c r="K74" s="74"/>
      <c r="L74" s="74">
        <v>1</v>
      </c>
      <c r="M74" s="74">
        <v>1</v>
      </c>
      <c r="N74" s="74"/>
      <c r="O74" s="74"/>
      <c r="P74" s="74">
        <v>1</v>
      </c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>
        <v>1</v>
      </c>
      <c r="AJ74" s="74"/>
      <c r="AK74" s="74"/>
      <c r="AL74" s="74"/>
      <c r="AM74" s="74">
        <v>1</v>
      </c>
      <c r="AN74" s="74"/>
      <c r="AO74" s="68">
        <f t="shared" si="18"/>
        <v>6</v>
      </c>
      <c r="AP74" s="74">
        <v>5</v>
      </c>
      <c r="AQ74" s="74"/>
      <c r="AR74" s="74"/>
      <c r="AS74" s="74"/>
      <c r="AT74" s="74">
        <v>1</v>
      </c>
      <c r="AU74" s="74"/>
      <c r="AV74" s="74">
        <f t="shared" si="28"/>
        <v>1</v>
      </c>
      <c r="AW74" s="76"/>
      <c r="AX74" s="74"/>
      <c r="AY74" s="74"/>
      <c r="AZ74" s="74"/>
      <c r="BA74" s="74"/>
      <c r="BB74" s="74"/>
      <c r="BC74" s="74">
        <v>1</v>
      </c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>
        <v>1</v>
      </c>
      <c r="BP74" s="74"/>
      <c r="BQ74" s="74">
        <v>2</v>
      </c>
      <c r="BR74" s="73"/>
      <c r="BS74" s="73"/>
      <c r="BT74" s="73"/>
      <c r="BU74" s="73">
        <f t="shared" si="20"/>
        <v>4</v>
      </c>
      <c r="BV74" s="74"/>
      <c r="BW74" s="74"/>
      <c r="BX74" s="74"/>
      <c r="BY74" s="73"/>
      <c r="BZ74" s="73"/>
      <c r="CA74" s="73"/>
      <c r="CB74" s="74"/>
      <c r="CC74" s="74"/>
      <c r="CD74" s="73"/>
      <c r="CE74" s="73"/>
      <c r="CF74" s="89">
        <f t="shared" si="15"/>
        <v>0</v>
      </c>
      <c r="CG74" s="74"/>
      <c r="CH74" s="73">
        <v>1</v>
      </c>
      <c r="CI74" s="73">
        <f t="shared" si="21"/>
        <v>1</v>
      </c>
      <c r="CJ74" s="72">
        <f t="shared" si="22"/>
        <v>1</v>
      </c>
      <c r="CK74" s="73">
        <v>1</v>
      </c>
      <c r="CL74" s="95">
        <v>1</v>
      </c>
      <c r="CM74" s="73"/>
      <c r="CN74" s="73"/>
      <c r="CO74" s="73"/>
      <c r="CP74" s="73">
        <f t="shared" si="23"/>
        <v>2</v>
      </c>
      <c r="CQ74" s="70">
        <f t="shared" si="24"/>
        <v>14</v>
      </c>
    </row>
    <row r="75" spans="1:95" ht="19.5" customHeight="1" x14ac:dyDescent="0.35">
      <c r="A75" s="73">
        <v>30</v>
      </c>
      <c r="B75" s="75" t="s">
        <v>87</v>
      </c>
      <c r="C75" s="78"/>
      <c r="D75" s="74"/>
      <c r="E75" s="74"/>
      <c r="F75" s="74">
        <v>1</v>
      </c>
      <c r="G75" s="74"/>
      <c r="H75" s="74"/>
      <c r="I75" s="74"/>
      <c r="J75" s="74"/>
      <c r="K75" s="74"/>
      <c r="L75" s="74">
        <v>2</v>
      </c>
      <c r="M75" s="74">
        <v>1</v>
      </c>
      <c r="N75" s="74"/>
      <c r="O75" s="74">
        <v>2</v>
      </c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>
        <v>2</v>
      </c>
      <c r="AN75" s="74"/>
      <c r="AO75" s="68">
        <f t="shared" si="18"/>
        <v>8</v>
      </c>
      <c r="AP75" s="66">
        <v>9</v>
      </c>
      <c r="AQ75" s="74"/>
      <c r="AR75" s="74"/>
      <c r="AS75" s="74"/>
      <c r="AT75" s="74">
        <v>3</v>
      </c>
      <c r="AU75" s="74">
        <v>1</v>
      </c>
      <c r="AV75" s="74">
        <f t="shared" si="28"/>
        <v>4</v>
      </c>
      <c r="AW75" s="94"/>
      <c r="AX75" s="74"/>
      <c r="AY75" s="74"/>
      <c r="AZ75" s="74"/>
      <c r="BA75" s="74"/>
      <c r="BB75" s="74"/>
      <c r="BC75" s="74">
        <v>10</v>
      </c>
      <c r="BD75" s="74">
        <v>3</v>
      </c>
      <c r="BE75" s="74">
        <v>2</v>
      </c>
      <c r="BF75" s="74"/>
      <c r="BG75" s="74"/>
      <c r="BH75" s="74"/>
      <c r="BI75" s="74"/>
      <c r="BJ75" s="74"/>
      <c r="BK75" s="74"/>
      <c r="BL75" s="74"/>
      <c r="BM75" s="74"/>
      <c r="BN75" s="74">
        <v>1</v>
      </c>
      <c r="BO75" s="74">
        <v>3</v>
      </c>
      <c r="BP75" s="74"/>
      <c r="BQ75" s="74">
        <v>7</v>
      </c>
      <c r="BR75" s="73"/>
      <c r="BS75" s="73"/>
      <c r="BT75" s="73"/>
      <c r="BU75" s="73">
        <f t="shared" si="20"/>
        <v>26</v>
      </c>
      <c r="BV75" s="66"/>
      <c r="BW75" s="66">
        <v>1</v>
      </c>
      <c r="BX75" s="66"/>
      <c r="BY75" s="86"/>
      <c r="BZ75" s="86"/>
      <c r="CA75" s="86">
        <v>2</v>
      </c>
      <c r="CB75" s="66"/>
      <c r="CC75" s="66">
        <v>1</v>
      </c>
      <c r="CD75" s="86"/>
      <c r="CE75" s="86"/>
      <c r="CF75" s="89">
        <f t="shared" si="15"/>
        <v>4</v>
      </c>
      <c r="CG75" s="66">
        <v>1</v>
      </c>
      <c r="CH75" s="86"/>
      <c r="CI75" s="73">
        <f t="shared" si="21"/>
        <v>1</v>
      </c>
      <c r="CJ75" s="72">
        <f t="shared" si="22"/>
        <v>5</v>
      </c>
      <c r="CK75" s="86">
        <v>1</v>
      </c>
      <c r="CL75" s="95"/>
      <c r="CM75" s="86">
        <v>1</v>
      </c>
      <c r="CN75" s="86"/>
      <c r="CO75" s="86"/>
      <c r="CP75" s="73">
        <f t="shared" si="23"/>
        <v>2</v>
      </c>
      <c r="CQ75" s="70">
        <f t="shared" si="24"/>
        <v>45</v>
      </c>
    </row>
    <row r="76" spans="1:95" ht="19.5" customHeight="1" x14ac:dyDescent="0.35">
      <c r="A76" s="73">
        <v>31</v>
      </c>
      <c r="B76" s="75" t="s">
        <v>88</v>
      </c>
      <c r="C76" s="78"/>
      <c r="D76" s="74"/>
      <c r="E76" s="74"/>
      <c r="F76" s="74"/>
      <c r="G76" s="74"/>
      <c r="H76" s="74"/>
      <c r="I76" s="74">
        <v>1</v>
      </c>
      <c r="J76" s="74"/>
      <c r="K76" s="74"/>
      <c r="L76" s="74">
        <v>1</v>
      </c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>
        <v>1</v>
      </c>
      <c r="AJ76" s="74">
        <v>1</v>
      </c>
      <c r="AK76" s="74"/>
      <c r="AL76" s="74"/>
      <c r="AM76" s="74">
        <v>1</v>
      </c>
      <c r="AN76" s="74"/>
      <c r="AO76" s="68">
        <f t="shared" si="18"/>
        <v>5</v>
      </c>
      <c r="AP76" s="74">
        <v>6</v>
      </c>
      <c r="AQ76" s="74"/>
      <c r="AR76" s="74"/>
      <c r="AS76" s="74"/>
      <c r="AT76" s="74">
        <v>1</v>
      </c>
      <c r="AU76" s="74">
        <v>1</v>
      </c>
      <c r="AV76" s="74">
        <f t="shared" si="28"/>
        <v>2</v>
      </c>
      <c r="AW76" s="94"/>
      <c r="AX76" s="74"/>
      <c r="AY76" s="74"/>
      <c r="AZ76" s="74"/>
      <c r="BA76" s="74"/>
      <c r="BB76" s="74"/>
      <c r="BC76" s="74">
        <v>1</v>
      </c>
      <c r="BD76" s="74">
        <v>1</v>
      </c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>
        <v>2</v>
      </c>
      <c r="BR76" s="73"/>
      <c r="BS76" s="73"/>
      <c r="BT76" s="73"/>
      <c r="BU76" s="73">
        <f t="shared" si="20"/>
        <v>4</v>
      </c>
      <c r="BV76" s="66"/>
      <c r="BW76" s="66"/>
      <c r="BX76" s="66"/>
      <c r="BY76" s="86"/>
      <c r="BZ76" s="86"/>
      <c r="CA76" s="86"/>
      <c r="CB76" s="66"/>
      <c r="CC76" s="66"/>
      <c r="CD76" s="86"/>
      <c r="CE76" s="86"/>
      <c r="CF76" s="89">
        <f t="shared" si="15"/>
        <v>0</v>
      </c>
      <c r="CG76" s="66"/>
      <c r="CH76" s="86">
        <v>1</v>
      </c>
      <c r="CI76" s="73">
        <f t="shared" si="21"/>
        <v>1</v>
      </c>
      <c r="CJ76" s="72">
        <f t="shared" si="22"/>
        <v>1</v>
      </c>
      <c r="CK76" s="86">
        <v>1</v>
      </c>
      <c r="CL76" s="95"/>
      <c r="CM76" s="86"/>
      <c r="CN76" s="86"/>
      <c r="CO76" s="86"/>
      <c r="CP76" s="73">
        <f t="shared" si="23"/>
        <v>1</v>
      </c>
      <c r="CQ76" s="70">
        <f t="shared" si="24"/>
        <v>13</v>
      </c>
    </row>
    <row r="77" spans="1:95" ht="19.5" customHeight="1" x14ac:dyDescent="0.35">
      <c r="A77" s="73">
        <v>32</v>
      </c>
      <c r="B77" s="75" t="s">
        <v>89</v>
      </c>
      <c r="C77" s="78"/>
      <c r="D77" s="74"/>
      <c r="E77" s="74"/>
      <c r="F77" s="74"/>
      <c r="G77" s="74"/>
      <c r="H77" s="74"/>
      <c r="I77" s="74"/>
      <c r="J77" s="74">
        <v>1</v>
      </c>
      <c r="K77" s="74"/>
      <c r="L77" s="74"/>
      <c r="M77" s="74">
        <v>1</v>
      </c>
      <c r="N77" s="74"/>
      <c r="O77" s="74"/>
      <c r="P77" s="74">
        <v>1</v>
      </c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>
        <v>1</v>
      </c>
      <c r="AK77" s="74"/>
      <c r="AL77" s="74"/>
      <c r="AM77" s="74">
        <v>1</v>
      </c>
      <c r="AN77" s="74"/>
      <c r="AO77" s="68">
        <f t="shared" si="18"/>
        <v>5</v>
      </c>
      <c r="AP77" s="74">
        <v>2</v>
      </c>
      <c r="AQ77" s="74"/>
      <c r="AR77" s="74"/>
      <c r="AS77" s="74"/>
      <c r="AT77" s="74">
        <v>1</v>
      </c>
      <c r="AU77" s="74"/>
      <c r="AV77" s="74">
        <f t="shared" si="28"/>
        <v>1</v>
      </c>
      <c r="AW77" s="94"/>
      <c r="AX77" s="74"/>
      <c r="AY77" s="74"/>
      <c r="AZ77" s="74"/>
      <c r="BA77" s="74"/>
      <c r="BB77" s="74"/>
      <c r="BC77" s="74">
        <v>1</v>
      </c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>
        <v>1</v>
      </c>
      <c r="BR77" s="73"/>
      <c r="BS77" s="73"/>
      <c r="BT77" s="73"/>
      <c r="BU77" s="73">
        <f t="shared" si="20"/>
        <v>2</v>
      </c>
      <c r="BV77" s="66"/>
      <c r="BW77" s="66">
        <v>1</v>
      </c>
      <c r="BX77" s="66"/>
      <c r="BY77" s="86"/>
      <c r="BZ77" s="86"/>
      <c r="CA77" s="86">
        <v>1</v>
      </c>
      <c r="CB77" s="66"/>
      <c r="CC77" s="66"/>
      <c r="CD77" s="86"/>
      <c r="CE77" s="86"/>
      <c r="CF77" s="89">
        <f t="shared" si="15"/>
        <v>2</v>
      </c>
      <c r="CG77" s="66"/>
      <c r="CH77" s="86">
        <v>1</v>
      </c>
      <c r="CI77" s="73">
        <f t="shared" si="21"/>
        <v>1</v>
      </c>
      <c r="CJ77" s="72">
        <f t="shared" si="22"/>
        <v>3</v>
      </c>
      <c r="CK77" s="86">
        <v>1</v>
      </c>
      <c r="CL77" s="95">
        <v>1</v>
      </c>
      <c r="CM77" s="86"/>
      <c r="CN77" s="86"/>
      <c r="CO77" s="86"/>
      <c r="CP77" s="73">
        <f t="shared" si="23"/>
        <v>2</v>
      </c>
      <c r="CQ77" s="70">
        <f t="shared" si="24"/>
        <v>13</v>
      </c>
    </row>
    <row r="78" spans="1:95" ht="19.5" customHeight="1" x14ac:dyDescent="0.35">
      <c r="A78" s="73">
        <v>33</v>
      </c>
      <c r="B78" s="75" t="s">
        <v>90</v>
      </c>
      <c r="C78" s="78"/>
      <c r="D78" s="74"/>
      <c r="E78" s="74"/>
      <c r="F78" s="74"/>
      <c r="G78" s="74"/>
      <c r="H78" s="74"/>
      <c r="I78" s="74"/>
      <c r="J78" s="74">
        <v>1</v>
      </c>
      <c r="K78" s="74"/>
      <c r="L78" s="74"/>
      <c r="M78" s="74">
        <v>1</v>
      </c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>
        <v>1</v>
      </c>
      <c r="AJ78" s="74">
        <v>1</v>
      </c>
      <c r="AK78" s="74"/>
      <c r="AL78" s="74"/>
      <c r="AM78" s="74">
        <v>1</v>
      </c>
      <c r="AN78" s="74"/>
      <c r="AO78" s="68">
        <f t="shared" si="18"/>
        <v>5</v>
      </c>
      <c r="AP78" s="74">
        <v>3</v>
      </c>
      <c r="AQ78" s="74"/>
      <c r="AR78" s="74"/>
      <c r="AS78" s="74"/>
      <c r="AT78" s="74">
        <v>1</v>
      </c>
      <c r="AU78" s="74"/>
      <c r="AV78" s="74">
        <f t="shared" si="28"/>
        <v>1</v>
      </c>
      <c r="AW78" s="94"/>
      <c r="AX78" s="74"/>
      <c r="AY78" s="74"/>
      <c r="AZ78" s="74"/>
      <c r="BA78" s="74"/>
      <c r="BB78" s="74"/>
      <c r="BC78" s="74">
        <v>1</v>
      </c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>
        <v>1</v>
      </c>
      <c r="BR78" s="73"/>
      <c r="BS78" s="73"/>
      <c r="BT78" s="73"/>
      <c r="BU78" s="73">
        <f t="shared" si="20"/>
        <v>2</v>
      </c>
      <c r="BV78" s="66"/>
      <c r="BW78" s="66"/>
      <c r="BX78" s="66"/>
      <c r="BY78" s="86"/>
      <c r="BZ78" s="86"/>
      <c r="CA78" s="86">
        <v>1</v>
      </c>
      <c r="CB78" s="66"/>
      <c r="CC78" s="66"/>
      <c r="CD78" s="86"/>
      <c r="CE78" s="86"/>
      <c r="CF78" s="89">
        <f t="shared" si="15"/>
        <v>1</v>
      </c>
      <c r="CG78" s="66"/>
      <c r="CH78" s="86"/>
      <c r="CI78" s="73">
        <f t="shared" si="21"/>
        <v>0</v>
      </c>
      <c r="CJ78" s="72">
        <f t="shared" si="22"/>
        <v>1</v>
      </c>
      <c r="CK78" s="86">
        <v>1</v>
      </c>
      <c r="CL78" s="95">
        <v>1</v>
      </c>
      <c r="CM78" s="86"/>
      <c r="CN78" s="86"/>
      <c r="CO78" s="86"/>
      <c r="CP78" s="73">
        <f t="shared" si="23"/>
        <v>2</v>
      </c>
      <c r="CQ78" s="70">
        <f t="shared" si="24"/>
        <v>11</v>
      </c>
    </row>
    <row r="79" spans="1:95" ht="19.5" customHeight="1" x14ac:dyDescent="0.35">
      <c r="A79" s="73">
        <v>34</v>
      </c>
      <c r="B79" s="91" t="s">
        <v>91</v>
      </c>
      <c r="C79" s="78"/>
      <c r="D79" s="74"/>
      <c r="E79" s="74"/>
      <c r="F79" s="74"/>
      <c r="G79" s="74">
        <v>1</v>
      </c>
      <c r="H79" s="74"/>
      <c r="I79" s="74"/>
      <c r="J79" s="74"/>
      <c r="K79" s="74"/>
      <c r="L79" s="74">
        <v>1</v>
      </c>
      <c r="M79" s="74">
        <v>1</v>
      </c>
      <c r="N79" s="74"/>
      <c r="O79" s="74">
        <v>1</v>
      </c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>
        <v>1</v>
      </c>
      <c r="AJ79" s="74"/>
      <c r="AK79" s="74"/>
      <c r="AL79" s="74"/>
      <c r="AM79" s="74">
        <v>2</v>
      </c>
      <c r="AN79" s="74"/>
      <c r="AO79" s="68">
        <f t="shared" si="18"/>
        <v>7</v>
      </c>
      <c r="AP79" s="65">
        <v>7</v>
      </c>
      <c r="AQ79" s="65"/>
      <c r="AR79" s="65"/>
      <c r="AS79" s="65"/>
      <c r="AT79" s="65">
        <v>1</v>
      </c>
      <c r="AU79" s="65">
        <v>1</v>
      </c>
      <c r="AV79" s="65">
        <f t="shared" si="28"/>
        <v>2</v>
      </c>
      <c r="AW79" s="92"/>
      <c r="AX79" s="74"/>
      <c r="AY79" s="74"/>
      <c r="AZ79" s="74"/>
      <c r="BA79" s="74"/>
      <c r="BB79" s="74"/>
      <c r="BC79" s="74">
        <v>3</v>
      </c>
      <c r="BD79" s="74">
        <v>1</v>
      </c>
      <c r="BE79" s="74"/>
      <c r="BF79" s="74"/>
      <c r="BG79" s="74"/>
      <c r="BH79" s="74"/>
      <c r="BI79" s="74"/>
      <c r="BJ79" s="74"/>
      <c r="BK79" s="74"/>
      <c r="BL79" s="74">
        <v>1</v>
      </c>
      <c r="BM79" s="74"/>
      <c r="BN79" s="74"/>
      <c r="BO79" s="74">
        <v>1</v>
      </c>
      <c r="BP79" s="74"/>
      <c r="BQ79" s="74">
        <v>2</v>
      </c>
      <c r="BR79" s="73"/>
      <c r="BS79" s="73"/>
      <c r="BT79" s="73"/>
      <c r="BU79" s="73">
        <f t="shared" si="20"/>
        <v>8</v>
      </c>
      <c r="BV79" s="63"/>
      <c r="BW79" s="63"/>
      <c r="BX79" s="63"/>
      <c r="BY79" s="99"/>
      <c r="BZ79" s="99"/>
      <c r="CA79" s="99"/>
      <c r="CB79" s="63"/>
      <c r="CC79" s="63"/>
      <c r="CD79" s="99"/>
      <c r="CE79" s="99"/>
      <c r="CF79" s="89">
        <f t="shared" si="15"/>
        <v>0</v>
      </c>
      <c r="CG79" s="63"/>
      <c r="CH79" s="99">
        <v>1</v>
      </c>
      <c r="CI79" s="73">
        <f t="shared" si="21"/>
        <v>1</v>
      </c>
      <c r="CJ79" s="72">
        <f t="shared" si="22"/>
        <v>1</v>
      </c>
      <c r="CK79" s="99">
        <v>1</v>
      </c>
      <c r="CL79" s="95"/>
      <c r="CM79" s="99"/>
      <c r="CN79" s="99"/>
      <c r="CO79" s="99"/>
      <c r="CP79" s="73">
        <f t="shared" si="23"/>
        <v>1</v>
      </c>
      <c r="CQ79" s="70">
        <f t="shared" si="24"/>
        <v>19</v>
      </c>
    </row>
    <row r="80" spans="1:95" ht="19.5" customHeight="1" x14ac:dyDescent="0.35">
      <c r="A80" s="73">
        <v>35</v>
      </c>
      <c r="B80" s="91" t="s">
        <v>92</v>
      </c>
      <c r="C80" s="78"/>
      <c r="D80" s="74"/>
      <c r="E80" s="74"/>
      <c r="F80" s="74"/>
      <c r="G80" s="74"/>
      <c r="H80" s="74"/>
      <c r="I80" s="74">
        <v>1</v>
      </c>
      <c r="J80" s="74"/>
      <c r="K80" s="74"/>
      <c r="L80" s="74">
        <v>1</v>
      </c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>
        <v>1</v>
      </c>
      <c r="AJ80" s="74">
        <v>1</v>
      </c>
      <c r="AK80" s="74"/>
      <c r="AL80" s="74"/>
      <c r="AM80" s="74">
        <v>1</v>
      </c>
      <c r="AN80" s="74"/>
      <c r="AO80" s="68">
        <f t="shared" si="18"/>
        <v>5</v>
      </c>
      <c r="AP80" s="65">
        <v>5</v>
      </c>
      <c r="AQ80" s="65"/>
      <c r="AR80" s="65"/>
      <c r="AS80" s="65"/>
      <c r="AT80" s="65">
        <v>1</v>
      </c>
      <c r="AU80" s="65">
        <v>1</v>
      </c>
      <c r="AV80" s="65">
        <f t="shared" si="28"/>
        <v>2</v>
      </c>
      <c r="AW80" s="92"/>
      <c r="AX80" s="74"/>
      <c r="AY80" s="74"/>
      <c r="AZ80" s="74"/>
      <c r="BA80" s="74"/>
      <c r="BB80" s="74"/>
      <c r="BC80" s="74">
        <v>2</v>
      </c>
      <c r="BD80" s="74">
        <v>2</v>
      </c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>
        <v>3</v>
      </c>
      <c r="BR80" s="73"/>
      <c r="BS80" s="73"/>
      <c r="BT80" s="73"/>
      <c r="BU80" s="73">
        <f t="shared" si="20"/>
        <v>7</v>
      </c>
      <c r="BV80" s="63"/>
      <c r="BW80" s="66">
        <v>1</v>
      </c>
      <c r="BX80" s="66"/>
      <c r="BY80" s="86"/>
      <c r="BZ80" s="86"/>
      <c r="CA80" s="86"/>
      <c r="CB80" s="66">
        <v>1</v>
      </c>
      <c r="CC80" s="66"/>
      <c r="CD80" s="86"/>
      <c r="CE80" s="86"/>
      <c r="CF80" s="89">
        <f t="shared" si="15"/>
        <v>2</v>
      </c>
      <c r="CG80" s="66"/>
      <c r="CH80" s="86">
        <v>1</v>
      </c>
      <c r="CI80" s="73">
        <f t="shared" si="21"/>
        <v>1</v>
      </c>
      <c r="CJ80" s="72">
        <f t="shared" si="22"/>
        <v>3</v>
      </c>
      <c r="CK80" s="86">
        <v>1</v>
      </c>
      <c r="CL80" s="95"/>
      <c r="CM80" s="86"/>
      <c r="CN80" s="86"/>
      <c r="CO80" s="86"/>
      <c r="CP80" s="73">
        <f t="shared" si="23"/>
        <v>1</v>
      </c>
      <c r="CQ80" s="70">
        <f t="shared" si="24"/>
        <v>18</v>
      </c>
    </row>
    <row r="81" spans="1:95" ht="19.5" customHeight="1" x14ac:dyDescent="0.35">
      <c r="A81" s="73">
        <v>36</v>
      </c>
      <c r="B81" s="91" t="s">
        <v>93</v>
      </c>
      <c r="C81" s="78"/>
      <c r="D81" s="74"/>
      <c r="E81" s="74"/>
      <c r="F81" s="74"/>
      <c r="G81" s="74"/>
      <c r="H81" s="74"/>
      <c r="I81" s="74"/>
      <c r="J81" s="74">
        <v>1</v>
      </c>
      <c r="K81" s="74"/>
      <c r="L81" s="74">
        <v>1</v>
      </c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>
        <v>1</v>
      </c>
      <c r="AJ81" s="74">
        <v>1</v>
      </c>
      <c r="AK81" s="74"/>
      <c r="AL81" s="74"/>
      <c r="AM81" s="74">
        <v>1</v>
      </c>
      <c r="AN81" s="74"/>
      <c r="AO81" s="68">
        <f t="shared" si="18"/>
        <v>5</v>
      </c>
      <c r="AP81" s="65">
        <v>2</v>
      </c>
      <c r="AQ81" s="65"/>
      <c r="AR81" s="65"/>
      <c r="AS81" s="65"/>
      <c r="AT81" s="65"/>
      <c r="AU81" s="65"/>
      <c r="AV81" s="65"/>
      <c r="AW81" s="92"/>
      <c r="AX81" s="74"/>
      <c r="AY81" s="74"/>
      <c r="AZ81" s="74"/>
      <c r="BA81" s="74"/>
      <c r="BB81" s="74"/>
      <c r="BC81" s="74">
        <v>1</v>
      </c>
      <c r="BD81" s="74"/>
      <c r="BE81" s="74"/>
      <c r="BF81" s="74"/>
      <c r="BG81" s="74"/>
      <c r="BH81" s="74"/>
      <c r="BI81" s="74"/>
      <c r="BJ81" s="74"/>
      <c r="BK81" s="74"/>
      <c r="BL81" s="74">
        <v>1</v>
      </c>
      <c r="BM81" s="74"/>
      <c r="BN81" s="74"/>
      <c r="BO81" s="74"/>
      <c r="BP81" s="74"/>
      <c r="BQ81" s="74">
        <v>1</v>
      </c>
      <c r="BR81" s="73"/>
      <c r="BS81" s="73"/>
      <c r="BT81" s="73"/>
      <c r="BU81" s="73">
        <f t="shared" si="20"/>
        <v>3</v>
      </c>
      <c r="BV81" s="63"/>
      <c r="BW81" s="66">
        <v>1</v>
      </c>
      <c r="BX81" s="66"/>
      <c r="BY81" s="86"/>
      <c r="BZ81" s="86"/>
      <c r="CA81" s="86">
        <v>1</v>
      </c>
      <c r="CB81" s="66"/>
      <c r="CC81" s="66"/>
      <c r="CD81" s="86"/>
      <c r="CE81" s="86"/>
      <c r="CF81" s="89">
        <f t="shared" si="15"/>
        <v>2</v>
      </c>
      <c r="CG81" s="66"/>
      <c r="CH81" s="86">
        <v>1</v>
      </c>
      <c r="CI81" s="73">
        <f t="shared" si="21"/>
        <v>1</v>
      </c>
      <c r="CJ81" s="72">
        <f t="shared" si="22"/>
        <v>3</v>
      </c>
      <c r="CK81" s="86">
        <v>1</v>
      </c>
      <c r="CL81" s="95">
        <v>1</v>
      </c>
      <c r="CM81" s="86"/>
      <c r="CN81" s="86"/>
      <c r="CO81" s="86"/>
      <c r="CP81" s="73">
        <f t="shared" si="23"/>
        <v>2</v>
      </c>
      <c r="CQ81" s="70">
        <f t="shared" si="24"/>
        <v>13</v>
      </c>
    </row>
    <row r="82" spans="1:95" ht="19.5" customHeight="1" x14ac:dyDescent="0.35">
      <c r="A82" s="73">
        <v>37</v>
      </c>
      <c r="B82" s="75" t="s">
        <v>94</v>
      </c>
      <c r="C82" s="84"/>
      <c r="D82" s="85"/>
      <c r="E82" s="85"/>
      <c r="F82" s="85"/>
      <c r="G82" s="74">
        <v>1</v>
      </c>
      <c r="H82" s="85"/>
      <c r="I82" s="85"/>
      <c r="J82" s="85"/>
      <c r="K82" s="74"/>
      <c r="L82" s="74">
        <v>2</v>
      </c>
      <c r="M82" s="74">
        <v>1</v>
      </c>
      <c r="N82" s="74"/>
      <c r="O82" s="74">
        <v>2</v>
      </c>
      <c r="P82" s="74"/>
      <c r="Q82" s="85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>
        <v>1</v>
      </c>
      <c r="AN82" s="74">
        <v>1</v>
      </c>
      <c r="AO82" s="68">
        <f t="shared" si="18"/>
        <v>8</v>
      </c>
      <c r="AP82" s="74">
        <v>9</v>
      </c>
      <c r="AQ82" s="74"/>
      <c r="AR82" s="74"/>
      <c r="AS82" s="74"/>
      <c r="AT82" s="74">
        <v>1</v>
      </c>
      <c r="AU82" s="74"/>
      <c r="AV82" s="74">
        <f t="shared" ref="AV82:AV85" si="29">SUM(AQ82:AU82)</f>
        <v>1</v>
      </c>
      <c r="AW82" s="76"/>
      <c r="AX82" s="74"/>
      <c r="AY82" s="74"/>
      <c r="AZ82" s="74"/>
      <c r="BA82" s="74"/>
      <c r="BB82" s="74"/>
      <c r="BC82" s="74">
        <v>5</v>
      </c>
      <c r="BD82" s="74">
        <v>1</v>
      </c>
      <c r="BE82" s="74">
        <v>2</v>
      </c>
      <c r="BF82" s="74"/>
      <c r="BG82" s="74"/>
      <c r="BH82" s="74"/>
      <c r="BI82" s="74"/>
      <c r="BJ82" s="74"/>
      <c r="BK82" s="74"/>
      <c r="BL82" s="74">
        <v>1</v>
      </c>
      <c r="BM82" s="74"/>
      <c r="BN82" s="74"/>
      <c r="BO82" s="74">
        <v>1</v>
      </c>
      <c r="BP82" s="74"/>
      <c r="BQ82" s="74">
        <v>3</v>
      </c>
      <c r="BR82" s="73"/>
      <c r="BS82" s="73"/>
      <c r="BT82" s="73"/>
      <c r="BU82" s="73">
        <f t="shared" si="20"/>
        <v>13</v>
      </c>
      <c r="BV82" s="74"/>
      <c r="BW82" s="74">
        <v>1</v>
      </c>
      <c r="BX82" s="74"/>
      <c r="BY82" s="73"/>
      <c r="BZ82" s="73"/>
      <c r="CA82" s="73">
        <v>2</v>
      </c>
      <c r="CB82" s="74">
        <v>1</v>
      </c>
      <c r="CC82" s="74">
        <v>2</v>
      </c>
      <c r="CD82" s="73"/>
      <c r="CE82" s="73"/>
      <c r="CF82" s="89">
        <f t="shared" si="15"/>
        <v>6</v>
      </c>
      <c r="CG82" s="74"/>
      <c r="CH82" s="73">
        <v>1</v>
      </c>
      <c r="CI82" s="73">
        <f t="shared" si="21"/>
        <v>1</v>
      </c>
      <c r="CJ82" s="72">
        <f t="shared" si="22"/>
        <v>7</v>
      </c>
      <c r="CK82" s="73">
        <v>2</v>
      </c>
      <c r="CL82" s="95">
        <v>1</v>
      </c>
      <c r="CM82" s="73">
        <v>1</v>
      </c>
      <c r="CN82" s="73"/>
      <c r="CO82" s="73"/>
      <c r="CP82" s="73">
        <f t="shared" si="23"/>
        <v>4</v>
      </c>
      <c r="CQ82" s="70">
        <f t="shared" si="24"/>
        <v>33</v>
      </c>
    </row>
    <row r="83" spans="1:95" ht="19.5" customHeight="1" x14ac:dyDescent="0.35">
      <c r="A83" s="73">
        <v>38</v>
      </c>
      <c r="B83" s="75" t="s">
        <v>95</v>
      </c>
      <c r="C83" s="78"/>
      <c r="D83" s="74"/>
      <c r="E83" s="74"/>
      <c r="F83" s="74"/>
      <c r="G83" s="74">
        <v>1</v>
      </c>
      <c r="H83" s="74"/>
      <c r="I83" s="74"/>
      <c r="J83" s="74"/>
      <c r="K83" s="74"/>
      <c r="L83" s="74">
        <v>4</v>
      </c>
      <c r="M83" s="74"/>
      <c r="N83" s="74">
        <v>1</v>
      </c>
      <c r="O83" s="74">
        <v>2</v>
      </c>
      <c r="P83" s="74"/>
      <c r="Q83" s="74"/>
      <c r="R83" s="74"/>
      <c r="S83" s="74"/>
      <c r="T83" s="74"/>
      <c r="U83" s="74" t="s">
        <v>96</v>
      </c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>
        <v>1</v>
      </c>
      <c r="AJ83" s="74"/>
      <c r="AK83" s="74"/>
      <c r="AL83" s="74"/>
      <c r="AM83" s="74">
        <v>3</v>
      </c>
      <c r="AN83" s="74"/>
      <c r="AO83" s="68">
        <f t="shared" si="18"/>
        <v>12</v>
      </c>
      <c r="AP83" s="74">
        <v>15</v>
      </c>
      <c r="AQ83" s="74"/>
      <c r="AR83" s="74"/>
      <c r="AS83" s="74"/>
      <c r="AT83" s="74"/>
      <c r="AU83" s="74">
        <v>1</v>
      </c>
      <c r="AV83" s="74">
        <f t="shared" si="29"/>
        <v>1</v>
      </c>
      <c r="AW83" s="76"/>
      <c r="AX83" s="74"/>
      <c r="AY83" s="74"/>
      <c r="AZ83" s="74"/>
      <c r="BA83" s="74"/>
      <c r="BB83" s="74"/>
      <c r="BC83" s="74">
        <v>20</v>
      </c>
      <c r="BD83" s="74">
        <v>6</v>
      </c>
      <c r="BE83" s="74"/>
      <c r="BF83" s="74"/>
      <c r="BG83" s="74"/>
      <c r="BH83" s="74"/>
      <c r="BI83" s="74"/>
      <c r="BJ83" s="74"/>
      <c r="BK83" s="74"/>
      <c r="BL83" s="74">
        <v>4</v>
      </c>
      <c r="BM83" s="74"/>
      <c r="BN83" s="74"/>
      <c r="BO83" s="74">
        <v>6</v>
      </c>
      <c r="BP83" s="74"/>
      <c r="BQ83" s="74">
        <v>9</v>
      </c>
      <c r="BR83" s="73"/>
      <c r="BS83" s="73"/>
      <c r="BT83" s="73"/>
      <c r="BU83" s="73">
        <f t="shared" si="20"/>
        <v>45</v>
      </c>
      <c r="BV83" s="74"/>
      <c r="BW83" s="74"/>
      <c r="BX83" s="74"/>
      <c r="BY83" s="73"/>
      <c r="BZ83" s="73"/>
      <c r="CA83" s="73">
        <v>1</v>
      </c>
      <c r="CB83" s="74">
        <v>1</v>
      </c>
      <c r="CC83" s="74">
        <v>3</v>
      </c>
      <c r="CD83" s="73"/>
      <c r="CE83" s="73"/>
      <c r="CF83" s="89">
        <f t="shared" si="15"/>
        <v>5</v>
      </c>
      <c r="CG83" s="74"/>
      <c r="CH83" s="73">
        <v>1</v>
      </c>
      <c r="CI83" s="73">
        <f t="shared" si="21"/>
        <v>1</v>
      </c>
      <c r="CJ83" s="72">
        <f t="shared" si="22"/>
        <v>6</v>
      </c>
      <c r="CK83" s="73">
        <v>3</v>
      </c>
      <c r="CL83" s="95">
        <v>1</v>
      </c>
      <c r="CM83" s="73"/>
      <c r="CN83" s="73"/>
      <c r="CO83" s="73"/>
      <c r="CP83" s="73">
        <f t="shared" si="23"/>
        <v>4</v>
      </c>
      <c r="CQ83" s="70">
        <f t="shared" si="24"/>
        <v>68</v>
      </c>
    </row>
    <row r="84" spans="1:95" ht="19.5" customHeight="1" x14ac:dyDescent="0.35">
      <c r="A84" s="73">
        <v>39</v>
      </c>
      <c r="B84" s="91" t="s">
        <v>97</v>
      </c>
      <c r="C84" s="78"/>
      <c r="D84" s="74"/>
      <c r="E84" s="74"/>
      <c r="F84" s="74"/>
      <c r="G84" s="74">
        <v>1</v>
      </c>
      <c r="H84" s="74"/>
      <c r="I84" s="74"/>
      <c r="J84" s="74"/>
      <c r="K84" s="74"/>
      <c r="L84" s="74">
        <v>1</v>
      </c>
      <c r="M84" s="74">
        <v>1</v>
      </c>
      <c r="N84" s="74"/>
      <c r="O84" s="74">
        <v>1</v>
      </c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>
        <v>1</v>
      </c>
      <c r="AK84" s="74"/>
      <c r="AL84" s="74"/>
      <c r="AM84" s="74">
        <v>1</v>
      </c>
      <c r="AN84" s="74"/>
      <c r="AO84" s="68">
        <f t="shared" si="18"/>
        <v>6</v>
      </c>
      <c r="AP84" s="74">
        <v>4</v>
      </c>
      <c r="AQ84" s="74"/>
      <c r="AR84" s="74">
        <v>1</v>
      </c>
      <c r="AS84" s="74"/>
      <c r="AT84" s="74"/>
      <c r="AU84" s="74">
        <v>1</v>
      </c>
      <c r="AV84" s="74">
        <f t="shared" si="29"/>
        <v>2</v>
      </c>
      <c r="AW84" s="76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>
        <v>1</v>
      </c>
      <c r="BP84" s="74"/>
      <c r="BQ84" s="74">
        <v>1</v>
      </c>
      <c r="BR84" s="73"/>
      <c r="BS84" s="73"/>
      <c r="BT84" s="73"/>
      <c r="BU84" s="73">
        <f t="shared" si="20"/>
        <v>2</v>
      </c>
      <c r="BV84" s="74"/>
      <c r="BW84" s="74"/>
      <c r="BX84" s="74"/>
      <c r="BY84" s="73"/>
      <c r="BZ84" s="73"/>
      <c r="CA84" s="73"/>
      <c r="CB84" s="74">
        <v>1</v>
      </c>
      <c r="CC84" s="74"/>
      <c r="CD84" s="73"/>
      <c r="CE84" s="73"/>
      <c r="CF84" s="89">
        <f t="shared" si="15"/>
        <v>1</v>
      </c>
      <c r="CG84" s="74"/>
      <c r="CH84" s="73">
        <v>1</v>
      </c>
      <c r="CI84" s="73">
        <f t="shared" si="21"/>
        <v>1</v>
      </c>
      <c r="CJ84" s="72">
        <f t="shared" si="22"/>
        <v>2</v>
      </c>
      <c r="CK84" s="73"/>
      <c r="CL84" s="95"/>
      <c r="CM84" s="73"/>
      <c r="CN84" s="73"/>
      <c r="CO84" s="73"/>
      <c r="CP84" s="73">
        <f t="shared" si="23"/>
        <v>0</v>
      </c>
      <c r="CQ84" s="70">
        <f t="shared" si="24"/>
        <v>12</v>
      </c>
    </row>
    <row r="85" spans="1:95" ht="19.5" customHeight="1" x14ac:dyDescent="0.35">
      <c r="A85" s="73">
        <v>40</v>
      </c>
      <c r="B85" s="75" t="s">
        <v>98</v>
      </c>
      <c r="C85" s="78"/>
      <c r="D85" s="74"/>
      <c r="E85" s="74"/>
      <c r="F85" s="74"/>
      <c r="G85" s="74">
        <v>1</v>
      </c>
      <c r="H85" s="74"/>
      <c r="I85" s="74"/>
      <c r="J85" s="74"/>
      <c r="K85" s="74"/>
      <c r="L85" s="74">
        <v>1</v>
      </c>
      <c r="M85" s="74">
        <v>1</v>
      </c>
      <c r="N85" s="74"/>
      <c r="O85" s="74">
        <v>1</v>
      </c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>
        <v>1</v>
      </c>
      <c r="AJ85" s="74"/>
      <c r="AK85" s="74"/>
      <c r="AL85" s="74"/>
      <c r="AM85" s="74">
        <v>1</v>
      </c>
      <c r="AN85" s="74"/>
      <c r="AO85" s="68">
        <f t="shared" si="18"/>
        <v>6</v>
      </c>
      <c r="AP85" s="74">
        <v>6</v>
      </c>
      <c r="AQ85" s="74"/>
      <c r="AR85" s="74"/>
      <c r="AS85" s="74"/>
      <c r="AT85" s="74">
        <v>1</v>
      </c>
      <c r="AU85" s="74"/>
      <c r="AV85" s="74">
        <f t="shared" si="29"/>
        <v>1</v>
      </c>
      <c r="AW85" s="76"/>
      <c r="AX85" s="74"/>
      <c r="AY85" s="74"/>
      <c r="AZ85" s="74"/>
      <c r="BA85" s="74"/>
      <c r="BB85" s="74"/>
      <c r="BC85" s="74">
        <v>0</v>
      </c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>
        <v>1</v>
      </c>
      <c r="BR85" s="73"/>
      <c r="BS85" s="73"/>
      <c r="BT85" s="73"/>
      <c r="BU85" s="73">
        <f t="shared" si="20"/>
        <v>1</v>
      </c>
      <c r="BV85" s="74"/>
      <c r="BW85" s="74"/>
      <c r="BX85" s="74"/>
      <c r="BY85" s="73"/>
      <c r="BZ85" s="73"/>
      <c r="CA85" s="73"/>
      <c r="CB85" s="74"/>
      <c r="CC85" s="74"/>
      <c r="CD85" s="73"/>
      <c r="CE85" s="73"/>
      <c r="CF85" s="89">
        <f t="shared" si="15"/>
        <v>0</v>
      </c>
      <c r="CG85" s="74"/>
      <c r="CH85" s="73">
        <v>1</v>
      </c>
      <c r="CI85" s="73">
        <f t="shared" si="21"/>
        <v>1</v>
      </c>
      <c r="CJ85" s="72">
        <f t="shared" si="22"/>
        <v>1</v>
      </c>
      <c r="CK85" s="73">
        <v>1</v>
      </c>
      <c r="CL85" s="95">
        <v>1</v>
      </c>
      <c r="CM85" s="73"/>
      <c r="CN85" s="73"/>
      <c r="CO85" s="73"/>
      <c r="CP85" s="73">
        <f t="shared" si="23"/>
        <v>2</v>
      </c>
      <c r="CQ85" s="70">
        <f t="shared" si="24"/>
        <v>11</v>
      </c>
    </row>
    <row r="86" spans="1:95" ht="19.5" customHeight="1" x14ac:dyDescent="0.35">
      <c r="A86" s="73">
        <v>41</v>
      </c>
      <c r="B86" s="75" t="s">
        <v>99</v>
      </c>
      <c r="C86" s="65"/>
      <c r="D86" s="65"/>
      <c r="E86" s="65"/>
      <c r="F86" s="65"/>
      <c r="G86" s="65">
        <v>1</v>
      </c>
      <c r="H86" s="65"/>
      <c r="I86" s="65"/>
      <c r="J86" s="65"/>
      <c r="K86" s="65"/>
      <c r="L86" s="65">
        <v>1</v>
      </c>
      <c r="M86" s="65">
        <v>1</v>
      </c>
      <c r="N86" s="65"/>
      <c r="O86" s="65">
        <v>1</v>
      </c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100"/>
      <c r="AJ86" s="65">
        <v>1</v>
      </c>
      <c r="AK86" s="65"/>
      <c r="AL86" s="65"/>
      <c r="AM86" s="65">
        <v>1</v>
      </c>
      <c r="AN86" s="65"/>
      <c r="AO86" s="68">
        <f t="shared" si="18"/>
        <v>6</v>
      </c>
      <c r="AP86" s="66">
        <v>4</v>
      </c>
      <c r="AQ86" s="76"/>
      <c r="AR86" s="76"/>
      <c r="AS86" s="76"/>
      <c r="AT86" s="76"/>
      <c r="AU86" s="76"/>
      <c r="AV86" s="74"/>
      <c r="AW86" s="94"/>
      <c r="AX86" s="65"/>
      <c r="AY86" s="65"/>
      <c r="AZ86" s="65"/>
      <c r="BA86" s="65"/>
      <c r="BB86" s="65"/>
      <c r="BC86" s="65"/>
      <c r="BD86" s="65">
        <v>1</v>
      </c>
      <c r="BE86" s="65"/>
      <c r="BF86" s="65"/>
      <c r="BG86" s="65"/>
      <c r="BH86" s="65"/>
      <c r="BI86" s="65"/>
      <c r="BJ86" s="65"/>
      <c r="BK86" s="65"/>
      <c r="BL86" s="65">
        <v>1</v>
      </c>
      <c r="BM86" s="65"/>
      <c r="BN86" s="65"/>
      <c r="BO86" s="65"/>
      <c r="BP86" s="65"/>
      <c r="BQ86" s="65">
        <v>1</v>
      </c>
      <c r="BR86" s="64"/>
      <c r="BS86" s="64"/>
      <c r="BT86" s="64"/>
      <c r="BU86" s="73">
        <f t="shared" si="20"/>
        <v>3</v>
      </c>
      <c r="BV86" s="66"/>
      <c r="BW86" s="66"/>
      <c r="BX86" s="66"/>
      <c r="BY86" s="86"/>
      <c r="BZ86" s="86"/>
      <c r="CA86" s="86"/>
      <c r="CB86" s="66"/>
      <c r="CC86" s="66"/>
      <c r="CD86" s="86"/>
      <c r="CE86" s="86"/>
      <c r="CF86" s="89">
        <f t="shared" si="15"/>
        <v>0</v>
      </c>
      <c r="CG86" s="66"/>
      <c r="CH86" s="86">
        <v>1</v>
      </c>
      <c r="CI86" s="73">
        <f t="shared" si="21"/>
        <v>1</v>
      </c>
      <c r="CJ86" s="72">
        <f t="shared" si="22"/>
        <v>1</v>
      </c>
      <c r="CK86" s="86">
        <v>1</v>
      </c>
      <c r="CL86" s="95">
        <v>1</v>
      </c>
      <c r="CM86" s="86"/>
      <c r="CN86" s="86"/>
      <c r="CO86" s="86"/>
      <c r="CP86" s="73">
        <f t="shared" si="23"/>
        <v>2</v>
      </c>
      <c r="CQ86" s="70">
        <f t="shared" si="24"/>
        <v>12</v>
      </c>
    </row>
    <row r="87" spans="1:95" ht="19.5" customHeight="1" x14ac:dyDescent="0.35">
      <c r="A87" s="73">
        <v>42</v>
      </c>
      <c r="B87" s="75" t="s">
        <v>100</v>
      </c>
      <c r="C87" s="78"/>
      <c r="D87" s="74"/>
      <c r="E87" s="74"/>
      <c r="F87" s="74"/>
      <c r="G87" s="74">
        <v>1</v>
      </c>
      <c r="H87" s="74"/>
      <c r="I87" s="74"/>
      <c r="J87" s="74"/>
      <c r="K87" s="74"/>
      <c r="L87" s="74">
        <v>1</v>
      </c>
      <c r="M87" s="74">
        <v>1</v>
      </c>
      <c r="N87" s="74"/>
      <c r="O87" s="74"/>
      <c r="P87" s="80">
        <v>1</v>
      </c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>
        <v>1</v>
      </c>
      <c r="AK87" s="74"/>
      <c r="AL87" s="74"/>
      <c r="AM87" s="74">
        <v>1</v>
      </c>
      <c r="AN87" s="74">
        <v>1</v>
      </c>
      <c r="AO87" s="68">
        <f t="shared" si="18"/>
        <v>7</v>
      </c>
      <c r="AP87" s="66">
        <v>4</v>
      </c>
      <c r="AQ87" s="74"/>
      <c r="AR87" s="74">
        <v>1</v>
      </c>
      <c r="AS87" s="74"/>
      <c r="AT87" s="74">
        <v>1</v>
      </c>
      <c r="AU87" s="74">
        <v>1</v>
      </c>
      <c r="AV87" s="74">
        <f t="shared" ref="AV87:AV92" si="30">SUM(AQ87:AU87)</f>
        <v>3</v>
      </c>
      <c r="AW87" s="94"/>
      <c r="AX87" s="74"/>
      <c r="AY87" s="74"/>
      <c r="AZ87" s="74"/>
      <c r="BA87" s="74"/>
      <c r="BB87" s="74"/>
      <c r="BC87" s="74">
        <v>3</v>
      </c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>
        <v>1</v>
      </c>
      <c r="BP87" s="74"/>
      <c r="BQ87" s="74">
        <v>2</v>
      </c>
      <c r="BR87" s="73"/>
      <c r="BS87" s="73"/>
      <c r="BT87" s="73"/>
      <c r="BU87" s="73">
        <f t="shared" si="20"/>
        <v>6</v>
      </c>
      <c r="BV87" s="66"/>
      <c r="BW87" s="66"/>
      <c r="BX87" s="66"/>
      <c r="BY87" s="86"/>
      <c r="BZ87" s="86"/>
      <c r="CA87" s="86">
        <v>1</v>
      </c>
      <c r="CB87" s="66">
        <v>1</v>
      </c>
      <c r="CC87" s="66"/>
      <c r="CD87" s="86"/>
      <c r="CE87" s="86"/>
      <c r="CF87" s="89">
        <f t="shared" si="15"/>
        <v>2</v>
      </c>
      <c r="CG87" s="66"/>
      <c r="CH87" s="86"/>
      <c r="CI87" s="73">
        <f t="shared" si="21"/>
        <v>0</v>
      </c>
      <c r="CJ87" s="72">
        <f t="shared" si="22"/>
        <v>2</v>
      </c>
      <c r="CK87" s="86"/>
      <c r="CL87" s="95"/>
      <c r="CM87" s="86"/>
      <c r="CN87" s="86"/>
      <c r="CO87" s="86"/>
      <c r="CP87" s="73">
        <f t="shared" si="23"/>
        <v>0</v>
      </c>
      <c r="CQ87" s="70">
        <f t="shared" si="24"/>
        <v>18</v>
      </c>
    </row>
    <row r="88" spans="1:95" ht="19.5" customHeight="1" x14ac:dyDescent="0.35">
      <c r="A88" s="73">
        <v>43</v>
      </c>
      <c r="B88" s="75" t="s">
        <v>101</v>
      </c>
      <c r="C88" s="78"/>
      <c r="D88" s="74"/>
      <c r="E88" s="74"/>
      <c r="F88" s="74"/>
      <c r="G88" s="74"/>
      <c r="H88" s="74"/>
      <c r="I88" s="74"/>
      <c r="J88" s="74">
        <v>1</v>
      </c>
      <c r="K88" s="74"/>
      <c r="L88" s="74">
        <v>1</v>
      </c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>
        <v>2</v>
      </c>
      <c r="AK88" s="74"/>
      <c r="AL88" s="74"/>
      <c r="AM88" s="74">
        <v>1</v>
      </c>
      <c r="AN88" s="74"/>
      <c r="AO88" s="68">
        <f t="shared" si="18"/>
        <v>5</v>
      </c>
      <c r="AP88" s="66">
        <v>4</v>
      </c>
      <c r="AQ88" s="74"/>
      <c r="AR88" s="74"/>
      <c r="AS88" s="74"/>
      <c r="AT88" s="74">
        <v>1</v>
      </c>
      <c r="AU88" s="74"/>
      <c r="AV88" s="74">
        <f t="shared" si="30"/>
        <v>1</v>
      </c>
      <c r="AW88" s="94"/>
      <c r="AX88" s="74"/>
      <c r="AY88" s="74"/>
      <c r="AZ88" s="74"/>
      <c r="BA88" s="74"/>
      <c r="BB88" s="74"/>
      <c r="BC88" s="74">
        <v>1</v>
      </c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>
        <v>1</v>
      </c>
      <c r="BR88" s="73"/>
      <c r="BS88" s="73"/>
      <c r="BT88" s="73"/>
      <c r="BU88" s="73">
        <f t="shared" si="20"/>
        <v>2</v>
      </c>
      <c r="BV88" s="66"/>
      <c r="BW88" s="66"/>
      <c r="BX88" s="66"/>
      <c r="BY88" s="86"/>
      <c r="BZ88" s="86"/>
      <c r="CA88" s="86">
        <v>1</v>
      </c>
      <c r="CB88" s="66"/>
      <c r="CC88" s="66"/>
      <c r="CD88" s="86"/>
      <c r="CE88" s="86"/>
      <c r="CF88" s="89">
        <f t="shared" si="15"/>
        <v>1</v>
      </c>
      <c r="CG88" s="66"/>
      <c r="CH88" s="86">
        <v>1</v>
      </c>
      <c r="CI88" s="73">
        <f t="shared" si="21"/>
        <v>1</v>
      </c>
      <c r="CJ88" s="72">
        <f t="shared" si="22"/>
        <v>2</v>
      </c>
      <c r="CK88" s="86">
        <v>1</v>
      </c>
      <c r="CL88" s="95">
        <v>1</v>
      </c>
      <c r="CM88" s="86"/>
      <c r="CN88" s="86"/>
      <c r="CO88" s="86"/>
      <c r="CP88" s="73">
        <f t="shared" si="23"/>
        <v>2</v>
      </c>
      <c r="CQ88" s="70">
        <f t="shared" si="24"/>
        <v>12</v>
      </c>
    </row>
    <row r="89" spans="1:95" ht="19.5" customHeight="1" x14ac:dyDescent="0.35">
      <c r="A89" s="73">
        <v>44</v>
      </c>
      <c r="B89" s="75" t="s">
        <v>102</v>
      </c>
      <c r="C89" s="78"/>
      <c r="D89" s="74"/>
      <c r="E89" s="74"/>
      <c r="F89" s="74"/>
      <c r="G89" s="74">
        <v>1</v>
      </c>
      <c r="H89" s="74"/>
      <c r="I89" s="74"/>
      <c r="J89" s="74"/>
      <c r="K89" s="74"/>
      <c r="L89" s="74">
        <v>3</v>
      </c>
      <c r="M89" s="74"/>
      <c r="N89" s="74"/>
      <c r="O89" s="74"/>
      <c r="P89" s="74">
        <v>1</v>
      </c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>
        <v>1</v>
      </c>
      <c r="AJ89" s="74"/>
      <c r="AK89" s="74"/>
      <c r="AL89" s="74"/>
      <c r="AM89" s="74">
        <v>2</v>
      </c>
      <c r="AN89" s="74"/>
      <c r="AO89" s="68">
        <f t="shared" si="18"/>
        <v>8</v>
      </c>
      <c r="AP89" s="74">
        <v>7</v>
      </c>
      <c r="AQ89" s="74"/>
      <c r="AR89" s="74">
        <v>1</v>
      </c>
      <c r="AS89" s="74"/>
      <c r="AT89" s="74">
        <v>1</v>
      </c>
      <c r="AU89" s="74">
        <v>1</v>
      </c>
      <c r="AV89" s="74">
        <f t="shared" si="30"/>
        <v>3</v>
      </c>
      <c r="AW89" s="94"/>
      <c r="AX89" s="74"/>
      <c r="AY89" s="74"/>
      <c r="AZ89" s="74"/>
      <c r="BA89" s="74"/>
      <c r="BB89" s="74"/>
      <c r="BC89" s="74">
        <v>5</v>
      </c>
      <c r="BD89" s="74">
        <v>2</v>
      </c>
      <c r="BE89" s="74"/>
      <c r="BF89" s="74"/>
      <c r="BG89" s="74"/>
      <c r="BH89" s="74"/>
      <c r="BI89" s="74"/>
      <c r="BJ89" s="74"/>
      <c r="BK89" s="74"/>
      <c r="BL89" s="74">
        <v>1</v>
      </c>
      <c r="BM89" s="74"/>
      <c r="BN89" s="74"/>
      <c r="BO89" s="74"/>
      <c r="BP89" s="74"/>
      <c r="BQ89" s="74">
        <v>4</v>
      </c>
      <c r="BR89" s="73"/>
      <c r="BS89" s="73"/>
      <c r="BT89" s="73"/>
      <c r="BU89" s="73">
        <f t="shared" si="20"/>
        <v>12</v>
      </c>
      <c r="BV89" s="66"/>
      <c r="BW89" s="66"/>
      <c r="BX89" s="66"/>
      <c r="BY89" s="86"/>
      <c r="BZ89" s="86"/>
      <c r="CA89" s="86">
        <v>2</v>
      </c>
      <c r="CB89" s="66"/>
      <c r="CC89" s="66">
        <v>1</v>
      </c>
      <c r="CD89" s="86"/>
      <c r="CE89" s="86"/>
      <c r="CF89" s="89">
        <f t="shared" si="15"/>
        <v>3</v>
      </c>
      <c r="CG89" s="66"/>
      <c r="CH89" s="86">
        <v>1</v>
      </c>
      <c r="CI89" s="73">
        <f t="shared" si="21"/>
        <v>1</v>
      </c>
      <c r="CJ89" s="72">
        <f t="shared" si="22"/>
        <v>4</v>
      </c>
      <c r="CK89" s="86"/>
      <c r="CL89" s="95"/>
      <c r="CM89" s="86"/>
      <c r="CN89" s="86"/>
      <c r="CO89" s="86"/>
      <c r="CP89" s="73">
        <f t="shared" si="23"/>
        <v>0</v>
      </c>
      <c r="CQ89" s="70">
        <f t="shared" si="24"/>
        <v>27</v>
      </c>
    </row>
    <row r="90" spans="1:95" ht="19.5" customHeight="1" x14ac:dyDescent="0.35">
      <c r="A90" s="73">
        <v>45</v>
      </c>
      <c r="B90" s="75" t="s">
        <v>103</v>
      </c>
      <c r="C90" s="78"/>
      <c r="D90" s="74"/>
      <c r="E90" s="74"/>
      <c r="F90" s="74"/>
      <c r="G90" s="74"/>
      <c r="H90" s="74"/>
      <c r="I90" s="74">
        <v>1</v>
      </c>
      <c r="J90" s="74"/>
      <c r="K90" s="74"/>
      <c r="L90" s="74">
        <v>4</v>
      </c>
      <c r="M90" s="74"/>
      <c r="N90" s="74">
        <v>1</v>
      </c>
      <c r="O90" s="74">
        <v>1</v>
      </c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>
        <v>1</v>
      </c>
      <c r="AJ90" s="74"/>
      <c r="AK90" s="74"/>
      <c r="AL90" s="74"/>
      <c r="AM90" s="74">
        <v>2</v>
      </c>
      <c r="AN90" s="74"/>
      <c r="AO90" s="68">
        <f t="shared" si="18"/>
        <v>10</v>
      </c>
      <c r="AP90" s="74">
        <v>12</v>
      </c>
      <c r="AQ90" s="74"/>
      <c r="AR90" s="74"/>
      <c r="AS90" s="74"/>
      <c r="AT90" s="74">
        <v>1</v>
      </c>
      <c r="AU90" s="74"/>
      <c r="AV90" s="74">
        <f t="shared" si="30"/>
        <v>1</v>
      </c>
      <c r="AW90" s="94"/>
      <c r="AX90" s="74"/>
      <c r="AY90" s="74"/>
      <c r="AZ90" s="74"/>
      <c r="BA90" s="74"/>
      <c r="BB90" s="74"/>
      <c r="BC90" s="74">
        <v>16</v>
      </c>
      <c r="BD90" s="74">
        <v>2</v>
      </c>
      <c r="BE90" s="74"/>
      <c r="BF90" s="74"/>
      <c r="BG90" s="74"/>
      <c r="BH90" s="74"/>
      <c r="BI90" s="74"/>
      <c r="BJ90" s="74"/>
      <c r="BK90" s="74"/>
      <c r="BL90" s="74">
        <v>2</v>
      </c>
      <c r="BM90" s="74"/>
      <c r="BN90" s="74">
        <v>1</v>
      </c>
      <c r="BO90" s="74">
        <v>1</v>
      </c>
      <c r="BP90" s="74"/>
      <c r="BQ90" s="74">
        <v>9</v>
      </c>
      <c r="BR90" s="73"/>
      <c r="BS90" s="73"/>
      <c r="BT90" s="73"/>
      <c r="BU90" s="73">
        <f t="shared" si="20"/>
        <v>31</v>
      </c>
      <c r="BV90" s="66"/>
      <c r="BW90" s="66"/>
      <c r="BX90" s="66"/>
      <c r="BY90" s="86"/>
      <c r="BZ90" s="86"/>
      <c r="CA90" s="86">
        <v>7</v>
      </c>
      <c r="CB90" s="66">
        <v>2</v>
      </c>
      <c r="CC90" s="66">
        <v>7</v>
      </c>
      <c r="CD90" s="86"/>
      <c r="CE90" s="86"/>
      <c r="CF90" s="89">
        <f t="shared" si="15"/>
        <v>16</v>
      </c>
      <c r="CG90" s="66"/>
      <c r="CH90" s="86">
        <v>1</v>
      </c>
      <c r="CI90" s="73">
        <f t="shared" si="21"/>
        <v>1</v>
      </c>
      <c r="CJ90" s="72">
        <f t="shared" si="22"/>
        <v>17</v>
      </c>
      <c r="CK90" s="86">
        <v>1</v>
      </c>
      <c r="CL90" s="95"/>
      <c r="CM90" s="86"/>
      <c r="CN90" s="86"/>
      <c r="CO90" s="86"/>
      <c r="CP90" s="73">
        <f t="shared" si="23"/>
        <v>1</v>
      </c>
      <c r="CQ90" s="70">
        <f t="shared" si="24"/>
        <v>60</v>
      </c>
    </row>
    <row r="91" spans="1:95" ht="19.5" customHeight="1" x14ac:dyDescent="0.35">
      <c r="A91" s="73">
        <v>46</v>
      </c>
      <c r="B91" s="75" t="s">
        <v>104</v>
      </c>
      <c r="C91" s="78"/>
      <c r="D91" s="74"/>
      <c r="E91" s="74"/>
      <c r="F91" s="74"/>
      <c r="G91" s="74">
        <v>1</v>
      </c>
      <c r="H91" s="74"/>
      <c r="I91" s="74"/>
      <c r="J91" s="74"/>
      <c r="K91" s="74"/>
      <c r="L91" s="74">
        <v>1</v>
      </c>
      <c r="M91" s="74">
        <v>1</v>
      </c>
      <c r="N91" s="74"/>
      <c r="O91" s="74">
        <v>1</v>
      </c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>
        <v>1</v>
      </c>
      <c r="AJ91" s="74"/>
      <c r="AK91" s="74"/>
      <c r="AL91" s="74"/>
      <c r="AM91" s="74">
        <v>1</v>
      </c>
      <c r="AN91" s="74"/>
      <c r="AO91" s="68">
        <f t="shared" si="18"/>
        <v>6</v>
      </c>
      <c r="AP91" s="74">
        <v>4</v>
      </c>
      <c r="AQ91" s="74"/>
      <c r="AR91" s="74">
        <v>1</v>
      </c>
      <c r="AS91" s="74"/>
      <c r="AT91" s="74">
        <v>1</v>
      </c>
      <c r="AU91" s="74"/>
      <c r="AV91" s="74">
        <f t="shared" si="30"/>
        <v>2</v>
      </c>
      <c r="AW91" s="76"/>
      <c r="AX91" s="74"/>
      <c r="AY91" s="74"/>
      <c r="AZ91" s="74"/>
      <c r="BA91" s="74"/>
      <c r="BB91" s="74"/>
      <c r="BC91" s="74">
        <v>2</v>
      </c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>
        <v>2</v>
      </c>
      <c r="BR91" s="73"/>
      <c r="BS91" s="73"/>
      <c r="BT91" s="73"/>
      <c r="BU91" s="73">
        <f t="shared" si="20"/>
        <v>4</v>
      </c>
      <c r="BV91" s="74"/>
      <c r="BW91" s="74"/>
      <c r="BX91" s="74"/>
      <c r="BY91" s="73"/>
      <c r="BZ91" s="73"/>
      <c r="CA91" s="73">
        <v>1</v>
      </c>
      <c r="CB91" s="74"/>
      <c r="CC91" s="74">
        <v>1</v>
      </c>
      <c r="CD91" s="73"/>
      <c r="CE91" s="73"/>
      <c r="CF91" s="89">
        <f t="shared" si="15"/>
        <v>2</v>
      </c>
      <c r="CG91" s="74"/>
      <c r="CH91" s="73">
        <v>1</v>
      </c>
      <c r="CI91" s="73">
        <f t="shared" si="21"/>
        <v>1</v>
      </c>
      <c r="CJ91" s="72">
        <f t="shared" si="22"/>
        <v>3</v>
      </c>
      <c r="CK91" s="73">
        <v>1</v>
      </c>
      <c r="CL91" s="95">
        <v>1</v>
      </c>
      <c r="CM91" s="73"/>
      <c r="CN91" s="73"/>
      <c r="CO91" s="73"/>
      <c r="CP91" s="73">
        <f t="shared" si="23"/>
        <v>2</v>
      </c>
      <c r="CQ91" s="70">
        <f t="shared" si="24"/>
        <v>17</v>
      </c>
    </row>
    <row r="92" spans="1:95" ht="19.5" customHeight="1" x14ac:dyDescent="0.35">
      <c r="A92" s="73">
        <v>47</v>
      </c>
      <c r="B92" s="75" t="s">
        <v>105</v>
      </c>
      <c r="C92" s="78"/>
      <c r="D92" s="74"/>
      <c r="E92" s="74"/>
      <c r="F92" s="74"/>
      <c r="G92" s="74"/>
      <c r="H92" s="74"/>
      <c r="I92" s="74"/>
      <c r="J92" s="74">
        <v>1</v>
      </c>
      <c r="K92" s="74"/>
      <c r="L92" s="74">
        <v>1</v>
      </c>
      <c r="M92" s="74"/>
      <c r="N92" s="74"/>
      <c r="O92" s="74"/>
      <c r="P92" s="80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>
        <v>1</v>
      </c>
      <c r="AJ92" s="74">
        <v>1</v>
      </c>
      <c r="AK92" s="74"/>
      <c r="AL92" s="74"/>
      <c r="AM92" s="74">
        <v>1</v>
      </c>
      <c r="AN92" s="74"/>
      <c r="AO92" s="68">
        <f t="shared" si="18"/>
        <v>5</v>
      </c>
      <c r="AP92" s="74">
        <v>3</v>
      </c>
      <c r="AQ92" s="74"/>
      <c r="AR92" s="74"/>
      <c r="AS92" s="74"/>
      <c r="AT92" s="74">
        <v>1</v>
      </c>
      <c r="AU92" s="74"/>
      <c r="AV92" s="74">
        <f t="shared" si="30"/>
        <v>1</v>
      </c>
      <c r="AW92" s="76"/>
      <c r="AX92" s="74"/>
      <c r="AY92" s="74"/>
      <c r="AZ92" s="74"/>
      <c r="BA92" s="74"/>
      <c r="BB92" s="74"/>
      <c r="BC92" s="74">
        <v>1</v>
      </c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>
        <v>1</v>
      </c>
      <c r="BR92" s="73"/>
      <c r="BS92" s="73"/>
      <c r="BT92" s="73"/>
      <c r="BU92" s="73">
        <f t="shared" si="20"/>
        <v>2</v>
      </c>
      <c r="BV92" s="74"/>
      <c r="BW92" s="74"/>
      <c r="BX92" s="74"/>
      <c r="BY92" s="73"/>
      <c r="BZ92" s="73"/>
      <c r="CA92" s="73">
        <v>1</v>
      </c>
      <c r="CB92" s="74"/>
      <c r="CC92" s="74"/>
      <c r="CD92" s="73"/>
      <c r="CE92" s="73"/>
      <c r="CF92" s="89">
        <f t="shared" si="15"/>
        <v>1</v>
      </c>
      <c r="CG92" s="74"/>
      <c r="CH92" s="73">
        <v>1</v>
      </c>
      <c r="CI92" s="73">
        <f t="shared" si="21"/>
        <v>1</v>
      </c>
      <c r="CJ92" s="72">
        <f t="shared" si="22"/>
        <v>2</v>
      </c>
      <c r="CK92" s="73">
        <v>1</v>
      </c>
      <c r="CL92" s="95">
        <v>1</v>
      </c>
      <c r="CM92" s="73"/>
      <c r="CN92" s="73"/>
      <c r="CO92" s="73"/>
      <c r="CP92" s="73">
        <f t="shared" si="23"/>
        <v>2</v>
      </c>
      <c r="CQ92" s="70">
        <f t="shared" si="24"/>
        <v>12</v>
      </c>
    </row>
    <row r="93" spans="1:95" ht="19.5" customHeight="1" x14ac:dyDescent="0.35">
      <c r="A93" s="73">
        <v>48</v>
      </c>
      <c r="B93" s="75" t="s">
        <v>106</v>
      </c>
      <c r="C93" s="84"/>
      <c r="D93" s="85"/>
      <c r="E93" s="85"/>
      <c r="F93" s="85"/>
      <c r="G93" s="74">
        <v>1</v>
      </c>
      <c r="H93" s="85"/>
      <c r="I93" s="85"/>
      <c r="J93" s="85"/>
      <c r="K93" s="74"/>
      <c r="L93" s="74">
        <v>1</v>
      </c>
      <c r="M93" s="74">
        <v>1</v>
      </c>
      <c r="N93" s="74"/>
      <c r="O93" s="74">
        <v>1</v>
      </c>
      <c r="P93" s="74"/>
      <c r="Q93" s="85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>
        <v>1</v>
      </c>
      <c r="AK93" s="74"/>
      <c r="AL93" s="74"/>
      <c r="AM93" s="74">
        <v>1</v>
      </c>
      <c r="AN93" s="74"/>
      <c r="AO93" s="68">
        <f t="shared" si="18"/>
        <v>6</v>
      </c>
      <c r="AP93" s="74">
        <v>4</v>
      </c>
      <c r="AQ93" s="74"/>
      <c r="AR93" s="74"/>
      <c r="AS93" s="74"/>
      <c r="AT93" s="74"/>
      <c r="AU93" s="74"/>
      <c r="AV93" s="74"/>
      <c r="AW93" s="94"/>
      <c r="AX93" s="74"/>
      <c r="AY93" s="74"/>
      <c r="AZ93" s="74"/>
      <c r="BA93" s="74"/>
      <c r="BB93" s="74"/>
      <c r="BC93" s="74">
        <v>1</v>
      </c>
      <c r="BD93" s="74">
        <v>1</v>
      </c>
      <c r="BE93" s="74"/>
      <c r="BF93" s="74"/>
      <c r="BG93" s="74"/>
      <c r="BH93" s="74"/>
      <c r="BI93" s="74"/>
      <c r="BJ93" s="74"/>
      <c r="BK93" s="74"/>
      <c r="BL93" s="74">
        <v>1</v>
      </c>
      <c r="BM93" s="74"/>
      <c r="BN93" s="74">
        <v>1</v>
      </c>
      <c r="BO93" s="74"/>
      <c r="BP93" s="74"/>
      <c r="BQ93" s="74">
        <v>1</v>
      </c>
      <c r="BR93" s="73"/>
      <c r="BS93" s="73"/>
      <c r="BT93" s="73"/>
      <c r="BU93" s="73">
        <f t="shared" si="20"/>
        <v>5</v>
      </c>
      <c r="BV93" s="66"/>
      <c r="BW93" s="66"/>
      <c r="BX93" s="66"/>
      <c r="BY93" s="86"/>
      <c r="BZ93" s="86"/>
      <c r="CA93" s="86"/>
      <c r="CB93" s="66"/>
      <c r="CC93" s="66">
        <v>1</v>
      </c>
      <c r="CD93" s="86"/>
      <c r="CE93" s="86"/>
      <c r="CF93" s="89">
        <f t="shared" si="15"/>
        <v>1</v>
      </c>
      <c r="CG93" s="66"/>
      <c r="CH93" s="86">
        <v>1</v>
      </c>
      <c r="CI93" s="73">
        <f t="shared" si="21"/>
        <v>1</v>
      </c>
      <c r="CJ93" s="72">
        <f t="shared" si="22"/>
        <v>2</v>
      </c>
      <c r="CK93" s="86">
        <v>1</v>
      </c>
      <c r="CL93" s="95"/>
      <c r="CM93" s="86"/>
      <c r="CN93" s="86"/>
      <c r="CO93" s="86"/>
      <c r="CP93" s="73">
        <f t="shared" si="23"/>
        <v>1</v>
      </c>
      <c r="CQ93" s="70">
        <f t="shared" si="24"/>
        <v>14</v>
      </c>
    </row>
    <row r="94" spans="1:95" ht="19.5" customHeight="1" x14ac:dyDescent="0.35">
      <c r="A94" s="73">
        <v>49</v>
      </c>
      <c r="B94" s="75" t="s">
        <v>107</v>
      </c>
      <c r="C94" s="78"/>
      <c r="D94" s="74"/>
      <c r="E94" s="74"/>
      <c r="F94" s="74"/>
      <c r="G94" s="74"/>
      <c r="H94" s="74"/>
      <c r="I94" s="74"/>
      <c r="J94" s="74">
        <v>1</v>
      </c>
      <c r="K94" s="74"/>
      <c r="L94" s="74"/>
      <c r="M94" s="74">
        <v>1</v>
      </c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>
        <v>2</v>
      </c>
      <c r="AK94" s="74"/>
      <c r="AL94" s="74"/>
      <c r="AM94" s="74">
        <v>1</v>
      </c>
      <c r="AN94" s="74"/>
      <c r="AO94" s="68">
        <f t="shared" si="18"/>
        <v>5</v>
      </c>
      <c r="AP94" s="74">
        <v>4</v>
      </c>
      <c r="AQ94" s="74"/>
      <c r="AR94" s="74"/>
      <c r="AS94" s="74"/>
      <c r="AT94" s="74"/>
      <c r="AU94" s="74"/>
      <c r="AV94" s="74">
        <f t="shared" ref="AV94:AV99" si="31">SUM(AQ94:AU94)</f>
        <v>0</v>
      </c>
      <c r="AW94" s="76"/>
      <c r="AX94" s="74"/>
      <c r="AY94" s="74"/>
      <c r="AZ94" s="74"/>
      <c r="BA94" s="74"/>
      <c r="BB94" s="74"/>
      <c r="BC94" s="74">
        <v>1</v>
      </c>
      <c r="BD94" s="74">
        <v>1</v>
      </c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>
        <v>1</v>
      </c>
      <c r="BR94" s="73"/>
      <c r="BS94" s="73"/>
      <c r="BT94" s="73"/>
      <c r="BU94" s="73">
        <f t="shared" si="20"/>
        <v>3</v>
      </c>
      <c r="BV94" s="66"/>
      <c r="BW94" s="66"/>
      <c r="BX94" s="66"/>
      <c r="BY94" s="86"/>
      <c r="BZ94" s="86"/>
      <c r="CA94" s="86"/>
      <c r="CB94" s="66">
        <v>1</v>
      </c>
      <c r="CC94" s="66"/>
      <c r="CD94" s="86"/>
      <c r="CE94" s="86"/>
      <c r="CF94" s="89">
        <f t="shared" si="15"/>
        <v>1</v>
      </c>
      <c r="CG94" s="66"/>
      <c r="CH94" s="86">
        <v>1</v>
      </c>
      <c r="CI94" s="73">
        <f t="shared" si="21"/>
        <v>1</v>
      </c>
      <c r="CJ94" s="72">
        <f t="shared" si="22"/>
        <v>2</v>
      </c>
      <c r="CK94" s="86">
        <v>1</v>
      </c>
      <c r="CL94" s="95"/>
      <c r="CM94" s="86"/>
      <c r="CN94" s="86"/>
      <c r="CO94" s="86"/>
      <c r="CP94" s="73">
        <f t="shared" si="23"/>
        <v>1</v>
      </c>
      <c r="CQ94" s="70">
        <f t="shared" si="24"/>
        <v>11</v>
      </c>
    </row>
    <row r="95" spans="1:95" ht="19.5" customHeight="1" x14ac:dyDescent="0.35">
      <c r="A95" s="73">
        <v>50</v>
      </c>
      <c r="B95" s="91" t="s">
        <v>108</v>
      </c>
      <c r="C95" s="78"/>
      <c r="D95" s="74"/>
      <c r="E95" s="74"/>
      <c r="F95" s="74"/>
      <c r="G95" s="74">
        <v>1</v>
      </c>
      <c r="H95" s="74"/>
      <c r="I95" s="74"/>
      <c r="J95" s="74"/>
      <c r="K95" s="74"/>
      <c r="L95" s="74">
        <v>1</v>
      </c>
      <c r="M95" s="74"/>
      <c r="N95" s="74"/>
      <c r="O95" s="74">
        <v>1</v>
      </c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>
        <v>1</v>
      </c>
      <c r="AK95" s="74"/>
      <c r="AL95" s="74"/>
      <c r="AM95" s="74">
        <v>1</v>
      </c>
      <c r="AN95" s="74"/>
      <c r="AO95" s="68">
        <f t="shared" si="18"/>
        <v>5</v>
      </c>
      <c r="AP95" s="74">
        <v>5</v>
      </c>
      <c r="AQ95" s="74"/>
      <c r="AR95" s="74"/>
      <c r="AS95" s="74"/>
      <c r="AT95" s="74"/>
      <c r="AU95" s="74">
        <v>1</v>
      </c>
      <c r="AV95" s="74">
        <f t="shared" si="31"/>
        <v>1</v>
      </c>
      <c r="AW95" s="76"/>
      <c r="AX95" s="74"/>
      <c r="AY95" s="74"/>
      <c r="AZ95" s="74"/>
      <c r="BA95" s="74"/>
      <c r="BB95" s="74"/>
      <c r="BC95" s="74">
        <v>2</v>
      </c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>
        <v>1</v>
      </c>
      <c r="BP95" s="74"/>
      <c r="BQ95" s="74">
        <v>2</v>
      </c>
      <c r="BR95" s="73"/>
      <c r="BS95" s="73"/>
      <c r="BT95" s="73"/>
      <c r="BU95" s="73">
        <f t="shared" si="20"/>
        <v>5</v>
      </c>
      <c r="BV95" s="74"/>
      <c r="BW95" s="74"/>
      <c r="BX95" s="74"/>
      <c r="BY95" s="73"/>
      <c r="BZ95" s="73"/>
      <c r="CA95" s="73"/>
      <c r="CB95" s="74">
        <v>1</v>
      </c>
      <c r="CC95" s="74"/>
      <c r="CD95" s="73"/>
      <c r="CE95" s="73"/>
      <c r="CF95" s="89">
        <f t="shared" si="15"/>
        <v>1</v>
      </c>
      <c r="CG95" s="74"/>
      <c r="CH95" s="73">
        <v>1</v>
      </c>
      <c r="CI95" s="73">
        <f t="shared" si="21"/>
        <v>1</v>
      </c>
      <c r="CJ95" s="72">
        <f t="shared" si="22"/>
        <v>2</v>
      </c>
      <c r="CK95" s="73">
        <v>1</v>
      </c>
      <c r="CL95" s="95"/>
      <c r="CM95" s="73"/>
      <c r="CN95" s="73"/>
      <c r="CO95" s="73"/>
      <c r="CP95" s="73">
        <f t="shared" si="23"/>
        <v>1</v>
      </c>
      <c r="CQ95" s="70">
        <f t="shared" si="24"/>
        <v>14</v>
      </c>
    </row>
    <row r="96" spans="1:95" ht="19.5" customHeight="1" x14ac:dyDescent="0.35">
      <c r="A96" s="73">
        <v>51</v>
      </c>
      <c r="B96" s="75" t="s">
        <v>109</v>
      </c>
      <c r="C96" s="78"/>
      <c r="D96" s="74"/>
      <c r="E96" s="74"/>
      <c r="F96" s="74"/>
      <c r="G96" s="74">
        <v>1</v>
      </c>
      <c r="H96" s="74"/>
      <c r="I96" s="74"/>
      <c r="J96" s="74"/>
      <c r="K96" s="74"/>
      <c r="L96" s="74">
        <v>3</v>
      </c>
      <c r="M96" s="74"/>
      <c r="N96" s="74"/>
      <c r="O96" s="74">
        <v>2</v>
      </c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>
        <v>2</v>
      </c>
      <c r="AN96" s="74"/>
      <c r="AO96" s="68">
        <f t="shared" si="18"/>
        <v>8</v>
      </c>
      <c r="AP96" s="74">
        <v>7</v>
      </c>
      <c r="AQ96" s="74"/>
      <c r="AR96" s="74"/>
      <c r="AS96" s="74"/>
      <c r="AT96" s="74">
        <v>2</v>
      </c>
      <c r="AU96" s="74"/>
      <c r="AV96" s="74">
        <f t="shared" si="31"/>
        <v>2</v>
      </c>
      <c r="AW96" s="76"/>
      <c r="AX96" s="74"/>
      <c r="AY96" s="74"/>
      <c r="AZ96" s="74"/>
      <c r="BA96" s="74"/>
      <c r="BB96" s="74"/>
      <c r="BC96" s="74">
        <v>6</v>
      </c>
      <c r="BD96" s="74">
        <v>2</v>
      </c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>
        <v>2</v>
      </c>
      <c r="BP96" s="74"/>
      <c r="BQ96" s="74">
        <v>5</v>
      </c>
      <c r="BR96" s="73"/>
      <c r="BS96" s="73"/>
      <c r="BT96" s="73"/>
      <c r="BU96" s="73">
        <f t="shared" si="20"/>
        <v>15</v>
      </c>
      <c r="BV96" s="74"/>
      <c r="BW96" s="74">
        <v>2</v>
      </c>
      <c r="BX96" s="74"/>
      <c r="BY96" s="73"/>
      <c r="BZ96" s="73"/>
      <c r="CA96" s="73">
        <v>1</v>
      </c>
      <c r="CB96" s="74">
        <v>1</v>
      </c>
      <c r="CC96" s="74">
        <v>1</v>
      </c>
      <c r="CD96" s="73"/>
      <c r="CE96" s="73"/>
      <c r="CF96" s="89">
        <f t="shared" si="15"/>
        <v>5</v>
      </c>
      <c r="CG96" s="74"/>
      <c r="CH96" s="73">
        <v>1</v>
      </c>
      <c r="CI96" s="73">
        <f t="shared" si="21"/>
        <v>1</v>
      </c>
      <c r="CJ96" s="72">
        <f t="shared" si="22"/>
        <v>6</v>
      </c>
      <c r="CK96" s="73">
        <v>1</v>
      </c>
      <c r="CL96" s="95">
        <v>1</v>
      </c>
      <c r="CM96" s="73"/>
      <c r="CN96" s="73"/>
      <c r="CO96" s="73"/>
      <c r="CP96" s="73">
        <f t="shared" si="23"/>
        <v>2</v>
      </c>
      <c r="CQ96" s="70">
        <f t="shared" si="24"/>
        <v>33</v>
      </c>
    </row>
    <row r="97" spans="1:95" ht="19.5" customHeight="1" x14ac:dyDescent="0.35">
      <c r="A97" s="73">
        <v>52</v>
      </c>
      <c r="B97" s="75" t="s">
        <v>110</v>
      </c>
      <c r="C97" s="78"/>
      <c r="D97" s="74"/>
      <c r="E97" s="74"/>
      <c r="F97" s="74"/>
      <c r="G97" s="74">
        <v>1</v>
      </c>
      <c r="H97" s="74"/>
      <c r="I97" s="74"/>
      <c r="J97" s="74"/>
      <c r="K97" s="74"/>
      <c r="L97" s="74">
        <v>1</v>
      </c>
      <c r="M97" s="74">
        <v>1</v>
      </c>
      <c r="N97" s="74"/>
      <c r="O97" s="74">
        <v>1</v>
      </c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>
        <v>1</v>
      </c>
      <c r="AJ97" s="74"/>
      <c r="AK97" s="74"/>
      <c r="AL97" s="74"/>
      <c r="AM97" s="74">
        <v>1</v>
      </c>
      <c r="AN97" s="74"/>
      <c r="AO97" s="68">
        <f t="shared" si="18"/>
        <v>6</v>
      </c>
      <c r="AP97" s="74">
        <v>5</v>
      </c>
      <c r="AQ97" s="74"/>
      <c r="AR97" s="74"/>
      <c r="AS97" s="74">
        <v>1</v>
      </c>
      <c r="AT97" s="74"/>
      <c r="AU97" s="74"/>
      <c r="AV97" s="74">
        <f t="shared" si="31"/>
        <v>1</v>
      </c>
      <c r="AW97" s="76"/>
      <c r="AX97" s="74"/>
      <c r="AY97" s="74"/>
      <c r="AZ97" s="74"/>
      <c r="BA97" s="74"/>
      <c r="BB97" s="74"/>
      <c r="BC97" s="74">
        <v>1</v>
      </c>
      <c r="BD97" s="74"/>
      <c r="BE97" s="74"/>
      <c r="BF97" s="74"/>
      <c r="BG97" s="74"/>
      <c r="BH97" s="74"/>
      <c r="BI97" s="74"/>
      <c r="BJ97" s="74"/>
      <c r="BK97" s="74"/>
      <c r="BL97" s="74">
        <v>1</v>
      </c>
      <c r="BM97" s="74"/>
      <c r="BN97" s="74"/>
      <c r="BO97" s="74"/>
      <c r="BP97" s="74"/>
      <c r="BQ97" s="74">
        <v>2</v>
      </c>
      <c r="BR97" s="73"/>
      <c r="BS97" s="73"/>
      <c r="BT97" s="73"/>
      <c r="BU97" s="73">
        <f t="shared" si="20"/>
        <v>4</v>
      </c>
      <c r="BV97" s="74"/>
      <c r="BW97" s="74">
        <v>1</v>
      </c>
      <c r="BX97" s="74"/>
      <c r="BY97" s="73"/>
      <c r="BZ97" s="73"/>
      <c r="CA97" s="73">
        <v>1</v>
      </c>
      <c r="CB97" s="74"/>
      <c r="CC97" s="74"/>
      <c r="CD97" s="73"/>
      <c r="CE97" s="73"/>
      <c r="CF97" s="89">
        <f t="shared" si="15"/>
        <v>2</v>
      </c>
      <c r="CG97" s="74"/>
      <c r="CH97" s="73">
        <v>1</v>
      </c>
      <c r="CI97" s="73">
        <f t="shared" si="21"/>
        <v>1</v>
      </c>
      <c r="CJ97" s="72">
        <f t="shared" si="22"/>
        <v>3</v>
      </c>
      <c r="CK97" s="73"/>
      <c r="CL97" s="95">
        <v>1</v>
      </c>
      <c r="CM97" s="73"/>
      <c r="CN97" s="73"/>
      <c r="CO97" s="73"/>
      <c r="CP97" s="73">
        <f t="shared" si="23"/>
        <v>1</v>
      </c>
      <c r="CQ97" s="70">
        <f t="shared" si="24"/>
        <v>15</v>
      </c>
    </row>
    <row r="98" spans="1:95" ht="19.5" customHeight="1" x14ac:dyDescent="0.35">
      <c r="A98" s="73">
        <v>53</v>
      </c>
      <c r="B98" s="75" t="s">
        <v>111</v>
      </c>
      <c r="C98" s="78"/>
      <c r="D98" s="74"/>
      <c r="E98" s="74"/>
      <c r="F98" s="74"/>
      <c r="G98" s="74"/>
      <c r="H98" s="74"/>
      <c r="I98" s="74"/>
      <c r="J98" s="74">
        <v>1</v>
      </c>
      <c r="K98" s="74"/>
      <c r="L98" s="74"/>
      <c r="M98" s="74">
        <v>1</v>
      </c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>
        <v>2</v>
      </c>
      <c r="AJ98" s="74"/>
      <c r="AK98" s="74"/>
      <c r="AL98" s="74"/>
      <c r="AM98" s="74">
        <v>1</v>
      </c>
      <c r="AN98" s="74"/>
      <c r="AO98" s="68">
        <f t="shared" si="18"/>
        <v>5</v>
      </c>
      <c r="AP98" s="74"/>
      <c r="AQ98" s="74"/>
      <c r="AR98" s="74"/>
      <c r="AS98" s="74"/>
      <c r="AT98" s="74"/>
      <c r="AU98" s="74"/>
      <c r="AV98" s="74">
        <f t="shared" si="31"/>
        <v>0</v>
      </c>
      <c r="AW98" s="76"/>
      <c r="AX98" s="74"/>
      <c r="AY98" s="74"/>
      <c r="AZ98" s="74"/>
      <c r="BA98" s="74"/>
      <c r="BB98" s="74"/>
      <c r="BC98" s="74">
        <v>1</v>
      </c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>
        <v>1</v>
      </c>
      <c r="BR98" s="73"/>
      <c r="BS98" s="73"/>
      <c r="BT98" s="73"/>
      <c r="BU98" s="73">
        <f t="shared" si="20"/>
        <v>2</v>
      </c>
      <c r="BV98" s="74"/>
      <c r="BW98" s="74"/>
      <c r="BX98" s="74"/>
      <c r="BY98" s="73"/>
      <c r="BZ98" s="73"/>
      <c r="CA98" s="73"/>
      <c r="CB98" s="74">
        <v>1</v>
      </c>
      <c r="CC98" s="74"/>
      <c r="CD98" s="73"/>
      <c r="CE98" s="73"/>
      <c r="CF98" s="89">
        <f t="shared" si="15"/>
        <v>1</v>
      </c>
      <c r="CG98" s="74"/>
      <c r="CH98" s="73">
        <v>1</v>
      </c>
      <c r="CI98" s="73">
        <f t="shared" si="21"/>
        <v>1</v>
      </c>
      <c r="CJ98" s="72">
        <f t="shared" si="22"/>
        <v>2</v>
      </c>
      <c r="CK98" s="73">
        <v>1</v>
      </c>
      <c r="CL98" s="95">
        <v>1</v>
      </c>
      <c r="CM98" s="73"/>
      <c r="CN98" s="73"/>
      <c r="CO98" s="73"/>
      <c r="CP98" s="73">
        <f t="shared" si="23"/>
        <v>2</v>
      </c>
      <c r="CQ98" s="70">
        <f t="shared" si="24"/>
        <v>11</v>
      </c>
    </row>
    <row r="99" spans="1:95" ht="19.5" customHeight="1" x14ac:dyDescent="0.35">
      <c r="A99" s="73">
        <v>54</v>
      </c>
      <c r="B99" s="91" t="s">
        <v>112</v>
      </c>
      <c r="C99" s="78"/>
      <c r="D99" s="74"/>
      <c r="E99" s="74"/>
      <c r="F99" s="74"/>
      <c r="G99" s="74">
        <v>1</v>
      </c>
      <c r="H99" s="74"/>
      <c r="I99" s="74"/>
      <c r="J99" s="74"/>
      <c r="K99" s="74"/>
      <c r="L99" s="74">
        <v>1</v>
      </c>
      <c r="M99" s="74">
        <v>1</v>
      </c>
      <c r="N99" s="74"/>
      <c r="O99" s="74"/>
      <c r="P99" s="74">
        <v>1</v>
      </c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>
        <v>1</v>
      </c>
      <c r="AK99" s="74"/>
      <c r="AL99" s="74"/>
      <c r="AM99" s="74">
        <v>1</v>
      </c>
      <c r="AN99" s="74"/>
      <c r="AO99" s="68">
        <f t="shared" si="18"/>
        <v>6</v>
      </c>
      <c r="AP99" s="63">
        <v>4</v>
      </c>
      <c r="AQ99" s="65"/>
      <c r="AR99" s="65"/>
      <c r="AS99" s="65"/>
      <c r="AT99" s="65">
        <v>1</v>
      </c>
      <c r="AU99" s="65"/>
      <c r="AV99" s="74">
        <f t="shared" si="31"/>
        <v>1</v>
      </c>
      <c r="AW99" s="98"/>
      <c r="AX99" s="74"/>
      <c r="AY99" s="74"/>
      <c r="AZ99" s="74"/>
      <c r="BA99" s="74"/>
      <c r="BB99" s="74"/>
      <c r="BC99" s="74">
        <v>1</v>
      </c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3"/>
      <c r="BS99" s="73"/>
      <c r="BT99" s="73"/>
      <c r="BU99" s="73">
        <f t="shared" si="20"/>
        <v>1</v>
      </c>
      <c r="BV99" s="63"/>
      <c r="BW99" s="63"/>
      <c r="BX99" s="63"/>
      <c r="BY99" s="99"/>
      <c r="BZ99" s="99"/>
      <c r="CA99" s="99"/>
      <c r="CB99" s="63"/>
      <c r="CC99" s="63">
        <v>1</v>
      </c>
      <c r="CD99" s="99"/>
      <c r="CE99" s="99"/>
      <c r="CF99" s="89">
        <f t="shared" si="15"/>
        <v>1</v>
      </c>
      <c r="CG99" s="63"/>
      <c r="CH99" s="99"/>
      <c r="CI99" s="73">
        <f t="shared" si="21"/>
        <v>0</v>
      </c>
      <c r="CJ99" s="72">
        <f t="shared" si="22"/>
        <v>1</v>
      </c>
      <c r="CK99" s="99">
        <v>1</v>
      </c>
      <c r="CL99" s="95">
        <v>1</v>
      </c>
      <c r="CM99" s="99"/>
      <c r="CN99" s="99"/>
      <c r="CO99" s="99"/>
      <c r="CP99" s="73">
        <f t="shared" si="23"/>
        <v>2</v>
      </c>
      <c r="CQ99" s="70">
        <f t="shared" si="24"/>
        <v>11</v>
      </c>
    </row>
    <row r="100" spans="1:95" ht="19.5" customHeight="1" x14ac:dyDescent="0.35">
      <c r="A100" s="73">
        <v>55</v>
      </c>
      <c r="B100" s="91" t="s">
        <v>113</v>
      </c>
      <c r="C100" s="78"/>
      <c r="D100" s="74"/>
      <c r="E100" s="74"/>
      <c r="F100" s="74"/>
      <c r="G100" s="74"/>
      <c r="H100" s="74"/>
      <c r="I100" s="74"/>
      <c r="J100" s="74">
        <v>1</v>
      </c>
      <c r="K100" s="74"/>
      <c r="L100" s="74"/>
      <c r="M100" s="74">
        <v>1</v>
      </c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>
        <v>1</v>
      </c>
      <c r="AK100" s="74"/>
      <c r="AL100" s="74"/>
      <c r="AM100" s="74"/>
      <c r="AN100" s="74"/>
      <c r="AO100" s="68">
        <f t="shared" si="18"/>
        <v>3</v>
      </c>
      <c r="AP100" s="63">
        <v>2</v>
      </c>
      <c r="AQ100" s="65"/>
      <c r="AR100" s="65"/>
      <c r="AS100" s="65"/>
      <c r="AT100" s="65"/>
      <c r="AU100" s="65"/>
      <c r="AV100" s="74"/>
      <c r="AW100" s="101"/>
      <c r="AX100" s="74"/>
      <c r="AY100" s="74"/>
      <c r="AZ100" s="74"/>
      <c r="BA100" s="74"/>
      <c r="BB100" s="74"/>
      <c r="BC100" s="74">
        <v>1</v>
      </c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>
        <v>2</v>
      </c>
      <c r="BR100" s="73"/>
      <c r="BS100" s="73"/>
      <c r="BT100" s="73"/>
      <c r="BU100" s="73">
        <f t="shared" si="20"/>
        <v>3</v>
      </c>
      <c r="BV100" s="102"/>
      <c r="BW100" s="63"/>
      <c r="BX100" s="63"/>
      <c r="BY100" s="99"/>
      <c r="BZ100" s="99"/>
      <c r="CA100" s="99">
        <v>1</v>
      </c>
      <c r="CB100" s="63">
        <v>1</v>
      </c>
      <c r="CC100" s="63"/>
      <c r="CD100" s="99"/>
      <c r="CE100" s="99"/>
      <c r="CF100" s="89">
        <f t="shared" si="15"/>
        <v>2</v>
      </c>
      <c r="CG100" s="63"/>
      <c r="CH100" s="99">
        <v>1</v>
      </c>
      <c r="CI100" s="73">
        <f t="shared" si="21"/>
        <v>1</v>
      </c>
      <c r="CJ100" s="72">
        <f t="shared" si="22"/>
        <v>3</v>
      </c>
      <c r="CK100" s="99">
        <v>2</v>
      </c>
      <c r="CL100" s="95">
        <v>1</v>
      </c>
      <c r="CM100" s="99"/>
      <c r="CN100" s="99"/>
      <c r="CO100" s="99"/>
      <c r="CP100" s="73">
        <f t="shared" si="23"/>
        <v>3</v>
      </c>
      <c r="CQ100" s="70">
        <f t="shared" si="24"/>
        <v>12</v>
      </c>
    </row>
    <row r="101" spans="1:95" ht="19.5" customHeight="1" x14ac:dyDescent="0.35">
      <c r="A101" s="73">
        <v>56</v>
      </c>
      <c r="B101" s="91" t="s">
        <v>114</v>
      </c>
      <c r="C101" s="78"/>
      <c r="D101" s="74"/>
      <c r="E101" s="74"/>
      <c r="F101" s="74"/>
      <c r="G101" s="74">
        <v>1</v>
      </c>
      <c r="H101" s="74"/>
      <c r="I101" s="74"/>
      <c r="J101" s="74"/>
      <c r="K101" s="74"/>
      <c r="L101" s="74">
        <v>1</v>
      </c>
      <c r="M101" s="74"/>
      <c r="N101" s="74"/>
      <c r="O101" s="74"/>
      <c r="P101" s="74">
        <v>1</v>
      </c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>
        <v>1</v>
      </c>
      <c r="AK101" s="74"/>
      <c r="AL101" s="74"/>
      <c r="AM101" s="74">
        <v>2</v>
      </c>
      <c r="AN101" s="74"/>
      <c r="AO101" s="68">
        <f t="shared" si="18"/>
        <v>6</v>
      </c>
      <c r="AP101" s="74">
        <v>6</v>
      </c>
      <c r="AQ101" s="74"/>
      <c r="AR101" s="74">
        <v>1</v>
      </c>
      <c r="AS101" s="74"/>
      <c r="AT101" s="74">
        <v>1</v>
      </c>
      <c r="AU101" s="74">
        <v>1</v>
      </c>
      <c r="AV101" s="74">
        <f t="shared" ref="AV101:AV105" si="32">SUM(AQ101:AU101)</f>
        <v>3</v>
      </c>
      <c r="AW101" s="76"/>
      <c r="AX101" s="74"/>
      <c r="AY101" s="74"/>
      <c r="AZ101" s="74"/>
      <c r="BA101" s="74"/>
      <c r="BB101" s="74"/>
      <c r="BC101" s="74">
        <v>3</v>
      </c>
      <c r="BD101" s="74">
        <v>2</v>
      </c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>
        <v>3</v>
      </c>
      <c r="BR101" s="73"/>
      <c r="BS101" s="73"/>
      <c r="BT101" s="73"/>
      <c r="BU101" s="73">
        <f t="shared" si="20"/>
        <v>8</v>
      </c>
      <c r="BV101" s="74"/>
      <c r="BW101" s="74">
        <v>1</v>
      </c>
      <c r="BX101" s="74"/>
      <c r="BY101" s="73"/>
      <c r="BZ101" s="73"/>
      <c r="CA101" s="73"/>
      <c r="CB101" s="74">
        <v>1</v>
      </c>
      <c r="CC101" s="74"/>
      <c r="CD101" s="73"/>
      <c r="CE101" s="73"/>
      <c r="CF101" s="89">
        <f t="shared" si="15"/>
        <v>2</v>
      </c>
      <c r="CG101" s="74"/>
      <c r="CH101" s="73">
        <v>1</v>
      </c>
      <c r="CI101" s="73">
        <f t="shared" si="21"/>
        <v>1</v>
      </c>
      <c r="CJ101" s="72">
        <f t="shared" si="22"/>
        <v>3</v>
      </c>
      <c r="CK101" s="73"/>
      <c r="CL101" s="95"/>
      <c r="CM101" s="73"/>
      <c r="CN101" s="73"/>
      <c r="CO101" s="73"/>
      <c r="CP101" s="73">
        <f t="shared" si="23"/>
        <v>0</v>
      </c>
      <c r="CQ101" s="70">
        <f t="shared" si="24"/>
        <v>20</v>
      </c>
    </row>
    <row r="102" spans="1:95" ht="19.5" customHeight="1" x14ac:dyDescent="0.35">
      <c r="A102" s="73">
        <v>57</v>
      </c>
      <c r="B102" s="75" t="s">
        <v>115</v>
      </c>
      <c r="C102" s="78"/>
      <c r="D102" s="74"/>
      <c r="E102" s="74"/>
      <c r="F102" s="74"/>
      <c r="G102" s="74">
        <v>1</v>
      </c>
      <c r="H102" s="74"/>
      <c r="I102" s="74"/>
      <c r="J102" s="74"/>
      <c r="K102" s="74"/>
      <c r="L102" s="74">
        <v>1</v>
      </c>
      <c r="M102" s="74">
        <v>1</v>
      </c>
      <c r="N102" s="74"/>
      <c r="O102" s="74">
        <v>1</v>
      </c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>
        <v>1</v>
      </c>
      <c r="AJ102" s="74"/>
      <c r="AK102" s="74"/>
      <c r="AL102" s="74"/>
      <c r="AM102" s="74">
        <v>2</v>
      </c>
      <c r="AN102" s="74"/>
      <c r="AO102" s="68">
        <f t="shared" si="18"/>
        <v>7</v>
      </c>
      <c r="AP102" s="74">
        <v>4</v>
      </c>
      <c r="AQ102" s="74"/>
      <c r="AR102" s="74"/>
      <c r="AS102" s="74"/>
      <c r="AT102" s="74">
        <v>1</v>
      </c>
      <c r="AU102" s="74"/>
      <c r="AV102" s="74">
        <f t="shared" si="32"/>
        <v>1</v>
      </c>
      <c r="AW102" s="76"/>
      <c r="AX102" s="74"/>
      <c r="AY102" s="74"/>
      <c r="AZ102" s="74"/>
      <c r="BA102" s="74"/>
      <c r="BB102" s="74"/>
      <c r="BC102" s="74">
        <v>1</v>
      </c>
      <c r="BD102" s="74"/>
      <c r="BE102" s="74"/>
      <c r="BF102" s="74"/>
      <c r="BG102" s="74"/>
      <c r="BH102" s="74"/>
      <c r="BI102" s="74"/>
      <c r="BJ102" s="74"/>
      <c r="BK102" s="74"/>
      <c r="BL102" s="74">
        <v>1</v>
      </c>
      <c r="BM102" s="74"/>
      <c r="BN102" s="74"/>
      <c r="BO102" s="74">
        <v>1</v>
      </c>
      <c r="BP102" s="74"/>
      <c r="BQ102" s="74">
        <v>1</v>
      </c>
      <c r="BR102" s="73"/>
      <c r="BS102" s="73"/>
      <c r="BT102" s="73"/>
      <c r="BU102" s="73">
        <f t="shared" si="20"/>
        <v>4</v>
      </c>
      <c r="BV102" s="74"/>
      <c r="BW102" s="74">
        <v>2</v>
      </c>
      <c r="BX102" s="74"/>
      <c r="BY102" s="73"/>
      <c r="BZ102" s="73"/>
      <c r="CA102" s="73">
        <v>1</v>
      </c>
      <c r="CB102" s="74"/>
      <c r="CC102" s="74">
        <v>1</v>
      </c>
      <c r="CD102" s="73"/>
      <c r="CE102" s="73"/>
      <c r="CF102" s="89">
        <f t="shared" si="15"/>
        <v>4</v>
      </c>
      <c r="CG102" s="74"/>
      <c r="CH102" s="73">
        <v>1</v>
      </c>
      <c r="CI102" s="73">
        <f t="shared" si="21"/>
        <v>1</v>
      </c>
      <c r="CJ102" s="72">
        <f t="shared" si="22"/>
        <v>5</v>
      </c>
      <c r="CK102" s="73">
        <v>1</v>
      </c>
      <c r="CL102" s="95">
        <v>1</v>
      </c>
      <c r="CM102" s="73"/>
      <c r="CN102" s="73"/>
      <c r="CO102" s="73"/>
      <c r="CP102" s="73">
        <f t="shared" si="23"/>
        <v>2</v>
      </c>
      <c r="CQ102" s="70">
        <f t="shared" si="24"/>
        <v>19</v>
      </c>
    </row>
    <row r="103" spans="1:95" ht="19.5" customHeight="1" x14ac:dyDescent="0.35">
      <c r="A103" s="73">
        <v>58</v>
      </c>
      <c r="B103" s="75" t="s">
        <v>116</v>
      </c>
      <c r="C103" s="78"/>
      <c r="D103" s="74"/>
      <c r="E103" s="74"/>
      <c r="F103" s="74">
        <v>1</v>
      </c>
      <c r="G103" s="74"/>
      <c r="H103" s="74"/>
      <c r="I103" s="74"/>
      <c r="J103" s="74"/>
      <c r="K103" s="74"/>
      <c r="L103" s="74">
        <v>3</v>
      </c>
      <c r="M103" s="74"/>
      <c r="N103" s="74"/>
      <c r="O103" s="74">
        <v>1</v>
      </c>
      <c r="P103" s="74">
        <v>1</v>
      </c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>
        <v>1</v>
      </c>
      <c r="AN103" s="74">
        <v>1</v>
      </c>
      <c r="AO103" s="68">
        <f t="shared" si="18"/>
        <v>8</v>
      </c>
      <c r="AP103" s="74">
        <v>9</v>
      </c>
      <c r="AQ103" s="74"/>
      <c r="AR103" s="74">
        <v>1</v>
      </c>
      <c r="AS103" s="74"/>
      <c r="AT103" s="74">
        <v>3</v>
      </c>
      <c r="AU103" s="74"/>
      <c r="AV103" s="74">
        <f t="shared" si="32"/>
        <v>4</v>
      </c>
      <c r="AW103" s="76"/>
      <c r="AX103" s="74"/>
      <c r="AY103" s="74"/>
      <c r="AZ103" s="74"/>
      <c r="BA103" s="74"/>
      <c r="BB103" s="74"/>
      <c r="BC103" s="74">
        <v>5</v>
      </c>
      <c r="BD103" s="74">
        <v>2</v>
      </c>
      <c r="BE103" s="74">
        <v>2</v>
      </c>
      <c r="BF103" s="74"/>
      <c r="BG103" s="74"/>
      <c r="BH103" s="74"/>
      <c r="BI103" s="74"/>
      <c r="BJ103" s="74"/>
      <c r="BK103" s="74"/>
      <c r="BL103" s="74"/>
      <c r="BM103" s="74"/>
      <c r="BN103" s="74"/>
      <c r="BO103" s="74">
        <v>1</v>
      </c>
      <c r="BP103" s="74"/>
      <c r="BQ103" s="74">
        <v>3</v>
      </c>
      <c r="BR103" s="73"/>
      <c r="BS103" s="73"/>
      <c r="BT103" s="73"/>
      <c r="BU103" s="73">
        <f t="shared" si="20"/>
        <v>13</v>
      </c>
      <c r="BV103" s="74"/>
      <c r="BW103" s="74"/>
      <c r="BX103" s="74"/>
      <c r="BY103" s="73"/>
      <c r="BZ103" s="73"/>
      <c r="CA103" s="73"/>
      <c r="CB103" s="74"/>
      <c r="CC103" s="74">
        <v>1</v>
      </c>
      <c r="CD103" s="73"/>
      <c r="CE103" s="73"/>
      <c r="CF103" s="89">
        <f t="shared" si="15"/>
        <v>1</v>
      </c>
      <c r="CG103" s="74"/>
      <c r="CH103" s="73">
        <v>1</v>
      </c>
      <c r="CI103" s="73">
        <f t="shared" si="21"/>
        <v>1</v>
      </c>
      <c r="CJ103" s="72">
        <f t="shared" si="22"/>
        <v>2</v>
      </c>
      <c r="CK103" s="73">
        <v>1</v>
      </c>
      <c r="CL103" s="95">
        <v>2</v>
      </c>
      <c r="CM103" s="103">
        <v>1</v>
      </c>
      <c r="CN103" s="73"/>
      <c r="CO103" s="73"/>
      <c r="CP103" s="73">
        <f t="shared" si="23"/>
        <v>4</v>
      </c>
      <c r="CQ103" s="70">
        <f t="shared" si="24"/>
        <v>31</v>
      </c>
    </row>
    <row r="104" spans="1:95" ht="19.5" customHeight="1" x14ac:dyDescent="0.35">
      <c r="A104" s="73">
        <v>59</v>
      </c>
      <c r="B104" s="75" t="s">
        <v>117</v>
      </c>
      <c r="C104" s="84"/>
      <c r="D104" s="85"/>
      <c r="E104" s="85"/>
      <c r="F104" s="85"/>
      <c r="G104" s="74">
        <v>1</v>
      </c>
      <c r="H104" s="85"/>
      <c r="I104" s="85"/>
      <c r="J104" s="85"/>
      <c r="K104" s="74"/>
      <c r="L104" s="74">
        <v>2</v>
      </c>
      <c r="M104" s="74"/>
      <c r="N104" s="74"/>
      <c r="O104" s="74">
        <v>1</v>
      </c>
      <c r="P104" s="74"/>
      <c r="Q104" s="85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>
        <v>1</v>
      </c>
      <c r="AJ104" s="74"/>
      <c r="AK104" s="74"/>
      <c r="AL104" s="74"/>
      <c r="AM104" s="74"/>
      <c r="AN104" s="74">
        <v>2</v>
      </c>
      <c r="AO104" s="68">
        <f t="shared" si="18"/>
        <v>7</v>
      </c>
      <c r="AP104" s="74">
        <v>5</v>
      </c>
      <c r="AQ104" s="74"/>
      <c r="AR104" s="74">
        <v>1</v>
      </c>
      <c r="AS104" s="74"/>
      <c r="AT104" s="74"/>
      <c r="AU104" s="74"/>
      <c r="AV104" s="74">
        <f t="shared" si="32"/>
        <v>1</v>
      </c>
      <c r="AW104" s="76"/>
      <c r="AX104" s="74"/>
      <c r="AY104" s="74"/>
      <c r="AZ104" s="74"/>
      <c r="BA104" s="74"/>
      <c r="BB104" s="74"/>
      <c r="BC104" s="74">
        <v>2</v>
      </c>
      <c r="BD104" s="74">
        <v>1</v>
      </c>
      <c r="BE104" s="74"/>
      <c r="BF104" s="74">
        <v>2</v>
      </c>
      <c r="BG104" s="74"/>
      <c r="BH104" s="74"/>
      <c r="BI104" s="74"/>
      <c r="BJ104" s="74"/>
      <c r="BK104" s="74"/>
      <c r="BL104" s="74">
        <v>1</v>
      </c>
      <c r="BM104" s="74"/>
      <c r="BN104" s="74"/>
      <c r="BO104" s="74"/>
      <c r="BP104" s="74"/>
      <c r="BQ104" s="74">
        <v>3</v>
      </c>
      <c r="BR104" s="73"/>
      <c r="BS104" s="73"/>
      <c r="BT104" s="73"/>
      <c r="BU104" s="73">
        <f t="shared" si="20"/>
        <v>9</v>
      </c>
      <c r="BV104" s="74"/>
      <c r="BW104" s="74"/>
      <c r="BX104" s="74"/>
      <c r="BY104" s="73"/>
      <c r="BZ104" s="73"/>
      <c r="CA104" s="73"/>
      <c r="CB104" s="74">
        <v>1</v>
      </c>
      <c r="CC104" s="74"/>
      <c r="CD104" s="73"/>
      <c r="CE104" s="73"/>
      <c r="CF104" s="89">
        <f t="shared" si="15"/>
        <v>1</v>
      </c>
      <c r="CG104" s="74"/>
      <c r="CH104" s="73">
        <v>1</v>
      </c>
      <c r="CI104" s="73">
        <f t="shared" si="21"/>
        <v>1</v>
      </c>
      <c r="CJ104" s="72">
        <f t="shared" si="22"/>
        <v>2</v>
      </c>
      <c r="CK104" s="73"/>
      <c r="CL104" s="95">
        <v>1</v>
      </c>
      <c r="CM104" s="73">
        <v>1</v>
      </c>
      <c r="CN104" s="73"/>
      <c r="CO104" s="73"/>
      <c r="CP104" s="73">
        <f t="shared" si="23"/>
        <v>2</v>
      </c>
      <c r="CQ104" s="70">
        <f t="shared" si="24"/>
        <v>21</v>
      </c>
    </row>
    <row r="105" spans="1:95" ht="19.5" customHeight="1" x14ac:dyDescent="0.35">
      <c r="A105" s="73">
        <v>60</v>
      </c>
      <c r="B105" s="75" t="s">
        <v>118</v>
      </c>
      <c r="C105" s="78"/>
      <c r="D105" s="74"/>
      <c r="E105" s="74"/>
      <c r="F105" s="74"/>
      <c r="G105" s="74">
        <v>1</v>
      </c>
      <c r="H105" s="74"/>
      <c r="I105" s="74"/>
      <c r="J105" s="74"/>
      <c r="K105" s="74"/>
      <c r="L105" s="74">
        <v>1</v>
      </c>
      <c r="M105" s="74">
        <v>1</v>
      </c>
      <c r="N105" s="74"/>
      <c r="O105" s="74"/>
      <c r="P105" s="74">
        <v>1</v>
      </c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>
        <v>1</v>
      </c>
      <c r="AK105" s="74"/>
      <c r="AL105" s="74"/>
      <c r="AM105" s="74">
        <v>1</v>
      </c>
      <c r="AN105" s="74"/>
      <c r="AO105" s="68">
        <f t="shared" si="18"/>
        <v>6</v>
      </c>
      <c r="AP105" s="66">
        <v>4</v>
      </c>
      <c r="AQ105" s="74"/>
      <c r="AR105" s="74"/>
      <c r="AS105" s="74"/>
      <c r="AT105" s="74">
        <v>1</v>
      </c>
      <c r="AU105" s="74"/>
      <c r="AV105" s="74">
        <f t="shared" si="32"/>
        <v>1</v>
      </c>
      <c r="AW105" s="94"/>
      <c r="AX105" s="74"/>
      <c r="AY105" s="74"/>
      <c r="AZ105" s="74"/>
      <c r="BA105" s="74"/>
      <c r="BB105" s="74"/>
      <c r="BC105" s="74">
        <v>1</v>
      </c>
      <c r="BD105" s="74">
        <v>1</v>
      </c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>
        <v>1</v>
      </c>
      <c r="BR105" s="73"/>
      <c r="BS105" s="73"/>
      <c r="BT105" s="73"/>
      <c r="BU105" s="73">
        <f t="shared" si="20"/>
        <v>3</v>
      </c>
      <c r="BV105" s="66"/>
      <c r="BW105" s="66">
        <v>1</v>
      </c>
      <c r="BX105" s="66"/>
      <c r="BY105" s="86"/>
      <c r="BZ105" s="86"/>
      <c r="CA105" s="86">
        <v>1</v>
      </c>
      <c r="CB105" s="66">
        <v>1</v>
      </c>
      <c r="CC105" s="66"/>
      <c r="CD105" s="86"/>
      <c r="CE105" s="86"/>
      <c r="CF105" s="89">
        <f t="shared" si="15"/>
        <v>3</v>
      </c>
      <c r="CG105" s="66"/>
      <c r="CH105" s="86">
        <v>1</v>
      </c>
      <c r="CI105" s="73">
        <f t="shared" si="21"/>
        <v>1</v>
      </c>
      <c r="CJ105" s="72">
        <f t="shared" si="22"/>
        <v>4</v>
      </c>
      <c r="CK105" s="86">
        <v>1</v>
      </c>
      <c r="CL105" s="95">
        <v>1</v>
      </c>
      <c r="CM105" s="86"/>
      <c r="CN105" s="86"/>
      <c r="CO105" s="86"/>
      <c r="CP105" s="73">
        <f t="shared" si="23"/>
        <v>2</v>
      </c>
      <c r="CQ105" s="70">
        <f t="shared" si="24"/>
        <v>16</v>
      </c>
    </row>
    <row r="106" spans="1:95" ht="19.5" customHeight="1" x14ac:dyDescent="0.35">
      <c r="A106" s="73">
        <v>61</v>
      </c>
      <c r="B106" s="75" t="s">
        <v>119</v>
      </c>
      <c r="C106" s="78"/>
      <c r="D106" s="74"/>
      <c r="E106" s="74"/>
      <c r="F106" s="74"/>
      <c r="G106" s="74"/>
      <c r="H106" s="74"/>
      <c r="I106" s="74"/>
      <c r="J106" s="74">
        <v>1</v>
      </c>
      <c r="K106" s="74"/>
      <c r="L106" s="74"/>
      <c r="M106" s="74">
        <v>1</v>
      </c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>
        <v>1</v>
      </c>
      <c r="AJ106" s="74">
        <v>1</v>
      </c>
      <c r="AK106" s="74"/>
      <c r="AL106" s="74"/>
      <c r="AM106" s="74">
        <v>1</v>
      </c>
      <c r="AN106" s="74"/>
      <c r="AO106" s="68">
        <f t="shared" si="18"/>
        <v>5</v>
      </c>
      <c r="AP106" s="66">
        <v>3</v>
      </c>
      <c r="AQ106" s="74"/>
      <c r="AR106" s="74"/>
      <c r="AS106" s="74"/>
      <c r="AT106" s="74"/>
      <c r="AU106" s="74"/>
      <c r="AV106" s="74"/>
      <c r="AW106" s="94"/>
      <c r="AX106" s="74"/>
      <c r="AY106" s="74"/>
      <c r="AZ106" s="74"/>
      <c r="BA106" s="74"/>
      <c r="BB106" s="74"/>
      <c r="BC106" s="74">
        <v>1</v>
      </c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>
        <v>1</v>
      </c>
      <c r="BR106" s="73"/>
      <c r="BS106" s="73"/>
      <c r="BT106" s="73"/>
      <c r="BU106" s="73">
        <f t="shared" si="20"/>
        <v>2</v>
      </c>
      <c r="BV106" s="66"/>
      <c r="BW106" s="66"/>
      <c r="BX106" s="66"/>
      <c r="BY106" s="86"/>
      <c r="BZ106" s="86"/>
      <c r="CA106" s="86">
        <v>1</v>
      </c>
      <c r="CB106" s="66">
        <v>1</v>
      </c>
      <c r="CC106" s="66"/>
      <c r="CD106" s="86"/>
      <c r="CE106" s="86"/>
      <c r="CF106" s="89">
        <f t="shared" si="15"/>
        <v>2</v>
      </c>
      <c r="CG106" s="66"/>
      <c r="CH106" s="86">
        <v>1</v>
      </c>
      <c r="CI106" s="73">
        <f t="shared" si="21"/>
        <v>1</v>
      </c>
      <c r="CJ106" s="72">
        <f t="shared" si="22"/>
        <v>3</v>
      </c>
      <c r="CK106" s="86">
        <v>2</v>
      </c>
      <c r="CL106" s="95">
        <v>1</v>
      </c>
      <c r="CM106" s="86"/>
      <c r="CN106" s="86"/>
      <c r="CO106" s="86"/>
      <c r="CP106" s="73">
        <f t="shared" si="23"/>
        <v>3</v>
      </c>
      <c r="CQ106" s="70">
        <f t="shared" si="24"/>
        <v>13</v>
      </c>
    </row>
    <row r="107" spans="1:95" ht="19.5" customHeight="1" x14ac:dyDescent="0.35">
      <c r="A107" s="73">
        <v>62</v>
      </c>
      <c r="B107" s="75" t="s">
        <v>120</v>
      </c>
      <c r="C107" s="78"/>
      <c r="D107" s="74"/>
      <c r="E107" s="74"/>
      <c r="F107" s="74"/>
      <c r="G107" s="74"/>
      <c r="H107" s="74"/>
      <c r="I107" s="74"/>
      <c r="J107" s="74">
        <v>1</v>
      </c>
      <c r="K107" s="74"/>
      <c r="L107" s="74"/>
      <c r="M107" s="74">
        <v>1</v>
      </c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>
        <v>2</v>
      </c>
      <c r="AK107" s="74"/>
      <c r="AL107" s="74"/>
      <c r="AM107" s="74">
        <v>1</v>
      </c>
      <c r="AN107" s="74"/>
      <c r="AO107" s="68">
        <f t="shared" si="18"/>
        <v>5</v>
      </c>
      <c r="AP107" s="66">
        <v>2</v>
      </c>
      <c r="AQ107" s="74"/>
      <c r="AR107" s="74"/>
      <c r="AS107" s="74"/>
      <c r="AT107" s="74">
        <v>1</v>
      </c>
      <c r="AU107" s="74"/>
      <c r="AV107" s="74">
        <f t="shared" ref="AV107:AV109" si="33">SUM(AQ107:AU107)</f>
        <v>1</v>
      </c>
      <c r="AW107" s="94"/>
      <c r="AX107" s="74"/>
      <c r="AY107" s="74"/>
      <c r="AZ107" s="74"/>
      <c r="BA107" s="74"/>
      <c r="BB107" s="74"/>
      <c r="BC107" s="74">
        <v>1</v>
      </c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>
        <v>1</v>
      </c>
      <c r="BR107" s="73"/>
      <c r="BS107" s="73"/>
      <c r="BT107" s="73"/>
      <c r="BU107" s="73">
        <f t="shared" si="20"/>
        <v>2</v>
      </c>
      <c r="BV107" s="66"/>
      <c r="BW107" s="66"/>
      <c r="BX107" s="66"/>
      <c r="BY107" s="86"/>
      <c r="BZ107" s="86"/>
      <c r="CA107" s="86">
        <v>1</v>
      </c>
      <c r="CB107" s="66"/>
      <c r="CC107" s="66"/>
      <c r="CD107" s="86"/>
      <c r="CE107" s="86"/>
      <c r="CF107" s="89">
        <f t="shared" si="15"/>
        <v>1</v>
      </c>
      <c r="CG107" s="66"/>
      <c r="CH107" s="86"/>
      <c r="CI107" s="73">
        <f t="shared" si="21"/>
        <v>0</v>
      </c>
      <c r="CJ107" s="72">
        <f t="shared" si="22"/>
        <v>1</v>
      </c>
      <c r="CK107" s="86">
        <v>1</v>
      </c>
      <c r="CL107" s="95">
        <v>1</v>
      </c>
      <c r="CM107" s="86"/>
      <c r="CN107" s="86"/>
      <c r="CO107" s="86"/>
      <c r="CP107" s="73">
        <f t="shared" si="23"/>
        <v>2</v>
      </c>
      <c r="CQ107" s="70">
        <f t="shared" si="24"/>
        <v>11</v>
      </c>
    </row>
    <row r="108" spans="1:95" ht="19.5" customHeight="1" x14ac:dyDescent="0.35">
      <c r="A108" s="73">
        <v>63</v>
      </c>
      <c r="B108" s="91" t="s">
        <v>121</v>
      </c>
      <c r="C108" s="78"/>
      <c r="D108" s="74"/>
      <c r="E108" s="74"/>
      <c r="F108" s="74"/>
      <c r="G108" s="74">
        <v>1</v>
      </c>
      <c r="H108" s="74"/>
      <c r="I108" s="74"/>
      <c r="J108" s="74"/>
      <c r="K108" s="74"/>
      <c r="L108" s="74">
        <v>1</v>
      </c>
      <c r="M108" s="74">
        <v>1</v>
      </c>
      <c r="N108" s="74"/>
      <c r="O108" s="74">
        <v>1</v>
      </c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>
        <v>1</v>
      </c>
      <c r="AJ108" s="74"/>
      <c r="AK108" s="74"/>
      <c r="AL108" s="74"/>
      <c r="AM108" s="74">
        <v>2</v>
      </c>
      <c r="AN108" s="74"/>
      <c r="AO108" s="68">
        <f t="shared" si="18"/>
        <v>7</v>
      </c>
      <c r="AP108" s="74">
        <v>5</v>
      </c>
      <c r="AQ108" s="74"/>
      <c r="AR108" s="74"/>
      <c r="AS108" s="74"/>
      <c r="AT108" s="74">
        <v>1</v>
      </c>
      <c r="AU108" s="74"/>
      <c r="AV108" s="74">
        <f t="shared" si="33"/>
        <v>1</v>
      </c>
      <c r="AW108" s="76"/>
      <c r="AX108" s="74"/>
      <c r="AY108" s="74"/>
      <c r="AZ108" s="74"/>
      <c r="BA108" s="74"/>
      <c r="BB108" s="74"/>
      <c r="BC108" s="74">
        <v>3</v>
      </c>
      <c r="BD108" s="74">
        <v>1</v>
      </c>
      <c r="BE108" s="74"/>
      <c r="BF108" s="74"/>
      <c r="BG108" s="74"/>
      <c r="BH108" s="74"/>
      <c r="BI108" s="74"/>
      <c r="BJ108" s="74"/>
      <c r="BK108" s="74"/>
      <c r="BL108" s="74">
        <v>1</v>
      </c>
      <c r="BM108" s="74"/>
      <c r="BN108" s="74"/>
      <c r="BO108" s="74">
        <v>1</v>
      </c>
      <c r="BP108" s="74"/>
      <c r="BQ108" s="74">
        <v>2</v>
      </c>
      <c r="BR108" s="73"/>
      <c r="BS108" s="73"/>
      <c r="BT108" s="73"/>
      <c r="BU108" s="73">
        <f t="shared" si="20"/>
        <v>8</v>
      </c>
      <c r="BV108" s="74"/>
      <c r="BW108" s="74"/>
      <c r="BX108" s="74"/>
      <c r="BY108" s="73"/>
      <c r="BZ108" s="73"/>
      <c r="CA108" s="73"/>
      <c r="CB108" s="74"/>
      <c r="CC108" s="74"/>
      <c r="CD108" s="73"/>
      <c r="CE108" s="73"/>
      <c r="CF108" s="89">
        <f t="shared" si="15"/>
        <v>0</v>
      </c>
      <c r="CG108" s="74"/>
      <c r="CH108" s="73">
        <v>1</v>
      </c>
      <c r="CI108" s="73">
        <f t="shared" si="21"/>
        <v>1</v>
      </c>
      <c r="CJ108" s="72">
        <f t="shared" si="22"/>
        <v>1</v>
      </c>
      <c r="CK108" s="73">
        <v>1</v>
      </c>
      <c r="CL108" s="95">
        <v>1</v>
      </c>
      <c r="CM108" s="73"/>
      <c r="CN108" s="73"/>
      <c r="CO108" s="73"/>
      <c r="CP108" s="73">
        <f t="shared" si="23"/>
        <v>2</v>
      </c>
      <c r="CQ108" s="70">
        <f t="shared" si="24"/>
        <v>19</v>
      </c>
    </row>
    <row r="109" spans="1:95" ht="19.5" customHeight="1" x14ac:dyDescent="0.35">
      <c r="A109" s="73">
        <v>64</v>
      </c>
      <c r="B109" s="91" t="s">
        <v>122</v>
      </c>
      <c r="C109" s="78"/>
      <c r="D109" s="74"/>
      <c r="E109" s="74"/>
      <c r="F109" s="74"/>
      <c r="G109" s="74">
        <v>1</v>
      </c>
      <c r="H109" s="74"/>
      <c r="I109" s="74"/>
      <c r="J109" s="74"/>
      <c r="K109" s="74"/>
      <c r="L109" s="74">
        <v>1</v>
      </c>
      <c r="M109" s="74">
        <v>1</v>
      </c>
      <c r="N109" s="74"/>
      <c r="O109" s="74">
        <v>1</v>
      </c>
      <c r="P109" s="74">
        <v>1</v>
      </c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>
        <v>2</v>
      </c>
      <c r="AO109" s="68">
        <f t="shared" si="18"/>
        <v>7</v>
      </c>
      <c r="AP109" s="74">
        <v>5</v>
      </c>
      <c r="AQ109" s="74"/>
      <c r="AR109" s="74"/>
      <c r="AS109" s="74"/>
      <c r="AT109" s="74">
        <v>1</v>
      </c>
      <c r="AU109" s="74"/>
      <c r="AV109" s="74">
        <f t="shared" si="33"/>
        <v>1</v>
      </c>
      <c r="AW109" s="76"/>
      <c r="AX109" s="74"/>
      <c r="AY109" s="74"/>
      <c r="AZ109" s="74"/>
      <c r="BA109" s="74"/>
      <c r="BB109" s="74"/>
      <c r="BC109" s="74">
        <v>3</v>
      </c>
      <c r="BD109" s="74">
        <v>1</v>
      </c>
      <c r="BE109" s="74"/>
      <c r="BF109" s="74">
        <v>2</v>
      </c>
      <c r="BG109" s="74"/>
      <c r="BH109" s="74"/>
      <c r="BI109" s="74"/>
      <c r="BJ109" s="74"/>
      <c r="BK109" s="74"/>
      <c r="BL109" s="74">
        <v>1</v>
      </c>
      <c r="BM109" s="74"/>
      <c r="BN109" s="74"/>
      <c r="BO109" s="74">
        <v>1</v>
      </c>
      <c r="BP109" s="74"/>
      <c r="BQ109" s="74">
        <v>1</v>
      </c>
      <c r="BR109" s="73"/>
      <c r="BS109" s="73"/>
      <c r="BT109" s="73"/>
      <c r="BU109" s="73">
        <f t="shared" si="20"/>
        <v>9</v>
      </c>
      <c r="BV109" s="74"/>
      <c r="BW109" s="74"/>
      <c r="BX109" s="74"/>
      <c r="BY109" s="73"/>
      <c r="BZ109" s="73"/>
      <c r="CA109" s="73">
        <v>2</v>
      </c>
      <c r="CB109" s="74"/>
      <c r="CC109" s="74">
        <v>1</v>
      </c>
      <c r="CD109" s="73"/>
      <c r="CE109" s="73"/>
      <c r="CF109" s="89">
        <f t="shared" si="15"/>
        <v>3</v>
      </c>
      <c r="CG109" s="74"/>
      <c r="CH109" s="73">
        <v>1</v>
      </c>
      <c r="CI109" s="73">
        <f t="shared" si="21"/>
        <v>1</v>
      </c>
      <c r="CJ109" s="72">
        <f t="shared" si="22"/>
        <v>4</v>
      </c>
      <c r="CK109" s="73">
        <v>2</v>
      </c>
      <c r="CL109" s="95">
        <v>1</v>
      </c>
      <c r="CM109" s="73">
        <v>1</v>
      </c>
      <c r="CN109" s="73"/>
      <c r="CO109" s="73"/>
      <c r="CP109" s="73">
        <f t="shared" si="23"/>
        <v>4</v>
      </c>
      <c r="CQ109" s="70">
        <f t="shared" si="24"/>
        <v>25</v>
      </c>
    </row>
    <row r="110" spans="1:95" ht="19.5" customHeight="1" x14ac:dyDescent="0.35">
      <c r="A110" s="73">
        <v>65</v>
      </c>
      <c r="B110" s="75" t="s">
        <v>123</v>
      </c>
      <c r="C110" s="78"/>
      <c r="D110" s="74"/>
      <c r="E110" s="74"/>
      <c r="F110" s="74"/>
      <c r="G110" s="74">
        <v>1</v>
      </c>
      <c r="H110" s="74"/>
      <c r="I110" s="74"/>
      <c r="J110" s="74"/>
      <c r="K110" s="74"/>
      <c r="L110" s="74">
        <v>2</v>
      </c>
      <c r="M110" s="74">
        <v>1</v>
      </c>
      <c r="N110" s="74"/>
      <c r="O110" s="74">
        <v>2</v>
      </c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>
        <v>1</v>
      </c>
      <c r="AN110" s="74">
        <v>1</v>
      </c>
      <c r="AO110" s="68">
        <f t="shared" si="18"/>
        <v>8</v>
      </c>
      <c r="AP110" s="74">
        <v>6</v>
      </c>
      <c r="AQ110" s="74"/>
      <c r="AR110" s="74"/>
      <c r="AS110" s="74"/>
      <c r="AT110" s="74"/>
      <c r="AU110" s="74"/>
      <c r="AV110" s="74"/>
      <c r="AW110" s="76"/>
      <c r="AX110" s="74"/>
      <c r="AY110" s="74"/>
      <c r="AZ110" s="74"/>
      <c r="BA110" s="74"/>
      <c r="BB110" s="74"/>
      <c r="BC110" s="74">
        <v>5</v>
      </c>
      <c r="BD110" s="74">
        <v>2</v>
      </c>
      <c r="BE110" s="74"/>
      <c r="BF110" s="74"/>
      <c r="BG110" s="74"/>
      <c r="BH110" s="74"/>
      <c r="BI110" s="74"/>
      <c r="BJ110" s="74"/>
      <c r="BK110" s="74"/>
      <c r="BL110" s="74">
        <v>2</v>
      </c>
      <c r="BM110" s="74"/>
      <c r="BN110" s="74"/>
      <c r="BO110" s="74">
        <v>1</v>
      </c>
      <c r="BP110" s="74"/>
      <c r="BQ110" s="74">
        <v>3</v>
      </c>
      <c r="BR110" s="73"/>
      <c r="BS110" s="73"/>
      <c r="BT110" s="73"/>
      <c r="BU110" s="73">
        <f t="shared" si="20"/>
        <v>13</v>
      </c>
      <c r="BV110" s="74"/>
      <c r="BW110" s="74"/>
      <c r="BX110" s="74"/>
      <c r="BY110" s="73"/>
      <c r="BZ110" s="73"/>
      <c r="CA110" s="73"/>
      <c r="CB110" s="74">
        <v>1</v>
      </c>
      <c r="CC110" s="74">
        <v>1</v>
      </c>
      <c r="CD110" s="73"/>
      <c r="CE110" s="73"/>
      <c r="CF110" s="89">
        <f t="shared" si="15"/>
        <v>2</v>
      </c>
      <c r="CG110" s="74"/>
      <c r="CH110" s="73">
        <v>1</v>
      </c>
      <c r="CI110" s="73">
        <f t="shared" si="21"/>
        <v>1</v>
      </c>
      <c r="CJ110" s="72">
        <f t="shared" si="22"/>
        <v>3</v>
      </c>
      <c r="CK110" s="73">
        <v>1</v>
      </c>
      <c r="CL110" s="95">
        <v>1</v>
      </c>
      <c r="CM110" s="73"/>
      <c r="CN110" s="73"/>
      <c r="CO110" s="73"/>
      <c r="CP110" s="73">
        <f t="shared" si="23"/>
        <v>2</v>
      </c>
      <c r="CQ110" s="70">
        <f t="shared" si="24"/>
        <v>26</v>
      </c>
    </row>
    <row r="111" spans="1:95" ht="19.5" customHeight="1" x14ac:dyDescent="0.35">
      <c r="A111" s="73">
        <v>66</v>
      </c>
      <c r="B111" s="75" t="s">
        <v>124</v>
      </c>
      <c r="C111" s="78"/>
      <c r="D111" s="74"/>
      <c r="E111" s="74"/>
      <c r="F111" s="74"/>
      <c r="G111" s="74">
        <v>1</v>
      </c>
      <c r="H111" s="74"/>
      <c r="I111" s="74"/>
      <c r="J111" s="74"/>
      <c r="K111" s="74"/>
      <c r="L111" s="74">
        <v>1</v>
      </c>
      <c r="M111" s="74">
        <v>1</v>
      </c>
      <c r="N111" s="74"/>
      <c r="O111" s="74">
        <v>1</v>
      </c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>
        <v>1</v>
      </c>
      <c r="AK111" s="74"/>
      <c r="AL111" s="74"/>
      <c r="AM111" s="74"/>
      <c r="AN111" s="74">
        <v>1</v>
      </c>
      <c r="AO111" s="68">
        <f t="shared" si="18"/>
        <v>6</v>
      </c>
      <c r="AP111" s="74">
        <v>4</v>
      </c>
      <c r="AQ111" s="74"/>
      <c r="AR111" s="74"/>
      <c r="AS111" s="74"/>
      <c r="AT111" s="74"/>
      <c r="AU111" s="74">
        <v>1</v>
      </c>
      <c r="AV111" s="74">
        <f t="shared" ref="AV111:AV112" si="34">SUM(AQ111:AU111)</f>
        <v>1</v>
      </c>
      <c r="AW111" s="76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>
        <v>1</v>
      </c>
      <c r="BM111" s="74"/>
      <c r="BN111" s="74"/>
      <c r="BO111" s="74"/>
      <c r="BP111" s="74"/>
      <c r="BQ111" s="74">
        <v>1</v>
      </c>
      <c r="BR111" s="73"/>
      <c r="BS111" s="73"/>
      <c r="BT111" s="73"/>
      <c r="BU111" s="73">
        <f t="shared" si="20"/>
        <v>2</v>
      </c>
      <c r="BV111" s="74"/>
      <c r="BW111" s="74"/>
      <c r="BX111" s="74"/>
      <c r="BY111" s="73"/>
      <c r="BZ111" s="73"/>
      <c r="CA111" s="73">
        <v>1</v>
      </c>
      <c r="CB111" s="74"/>
      <c r="CC111" s="74"/>
      <c r="CD111" s="73"/>
      <c r="CE111" s="73"/>
      <c r="CF111" s="89">
        <f t="shared" si="15"/>
        <v>1</v>
      </c>
      <c r="CG111" s="74">
        <v>1</v>
      </c>
      <c r="CH111" s="73"/>
      <c r="CI111" s="73">
        <f t="shared" si="21"/>
        <v>1</v>
      </c>
      <c r="CJ111" s="72">
        <f t="shared" si="22"/>
        <v>2</v>
      </c>
      <c r="CK111" s="73">
        <v>1</v>
      </c>
      <c r="CL111" s="95"/>
      <c r="CM111" s="73"/>
      <c r="CN111" s="73"/>
      <c r="CO111" s="73"/>
      <c r="CP111" s="73">
        <f t="shared" si="23"/>
        <v>1</v>
      </c>
      <c r="CQ111" s="70">
        <f t="shared" si="24"/>
        <v>12</v>
      </c>
    </row>
    <row r="112" spans="1:95" ht="19.5" customHeight="1" x14ac:dyDescent="0.35">
      <c r="A112" s="73">
        <v>67</v>
      </c>
      <c r="B112" s="75" t="s">
        <v>125</v>
      </c>
      <c r="C112" s="78"/>
      <c r="D112" s="74"/>
      <c r="E112" s="74"/>
      <c r="F112" s="74"/>
      <c r="G112" s="90">
        <v>1</v>
      </c>
      <c r="H112" s="74"/>
      <c r="I112" s="74"/>
      <c r="J112" s="74"/>
      <c r="K112" s="74"/>
      <c r="L112" s="74"/>
      <c r="M112" s="74">
        <v>1</v>
      </c>
      <c r="N112" s="74"/>
      <c r="O112" s="74">
        <v>1</v>
      </c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>
        <v>1</v>
      </c>
      <c r="AK112" s="74"/>
      <c r="AL112" s="74"/>
      <c r="AM112" s="74">
        <v>1</v>
      </c>
      <c r="AN112" s="74"/>
      <c r="AO112" s="68">
        <f t="shared" si="18"/>
        <v>5</v>
      </c>
      <c r="AP112" s="66">
        <v>4</v>
      </c>
      <c r="AQ112" s="74"/>
      <c r="AR112" s="74"/>
      <c r="AS112" s="74"/>
      <c r="AT112" s="74"/>
      <c r="AU112" s="74"/>
      <c r="AV112" s="74">
        <f t="shared" si="34"/>
        <v>0</v>
      </c>
      <c r="AW112" s="76"/>
      <c r="AX112" s="74"/>
      <c r="AY112" s="74"/>
      <c r="AZ112" s="74"/>
      <c r="BA112" s="74"/>
      <c r="BB112" s="74"/>
      <c r="BC112" s="74">
        <v>1</v>
      </c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>
        <v>1</v>
      </c>
      <c r="BR112" s="73"/>
      <c r="BS112" s="73"/>
      <c r="BT112" s="73"/>
      <c r="BU112" s="73">
        <f t="shared" si="20"/>
        <v>2</v>
      </c>
      <c r="BV112" s="66"/>
      <c r="BW112" s="66"/>
      <c r="BX112" s="66"/>
      <c r="BY112" s="86"/>
      <c r="BZ112" s="86"/>
      <c r="CA112" s="86"/>
      <c r="CB112" s="66">
        <v>1</v>
      </c>
      <c r="CC112" s="66">
        <v>1</v>
      </c>
      <c r="CD112" s="86"/>
      <c r="CE112" s="86"/>
      <c r="CF112" s="89">
        <f t="shared" si="15"/>
        <v>2</v>
      </c>
      <c r="CG112" s="66"/>
      <c r="CH112" s="86">
        <v>1</v>
      </c>
      <c r="CI112" s="73">
        <f t="shared" si="21"/>
        <v>1</v>
      </c>
      <c r="CJ112" s="72">
        <f t="shared" si="22"/>
        <v>3</v>
      </c>
      <c r="CK112" s="86">
        <v>1</v>
      </c>
      <c r="CL112" s="95">
        <v>1</v>
      </c>
      <c r="CM112" s="86"/>
      <c r="CN112" s="86"/>
      <c r="CO112" s="86"/>
      <c r="CP112" s="73">
        <f t="shared" si="23"/>
        <v>2</v>
      </c>
      <c r="CQ112" s="70">
        <f t="shared" si="24"/>
        <v>12</v>
      </c>
    </row>
    <row r="113" spans="1:95" ht="19.5" customHeight="1" x14ac:dyDescent="0.35">
      <c r="A113" s="73">
        <v>68</v>
      </c>
      <c r="B113" s="75" t="s">
        <v>126</v>
      </c>
      <c r="C113" s="78"/>
      <c r="D113" s="74"/>
      <c r="E113" s="74"/>
      <c r="F113" s="74"/>
      <c r="G113" s="74"/>
      <c r="H113" s="74"/>
      <c r="I113" s="74"/>
      <c r="J113" s="74">
        <v>1</v>
      </c>
      <c r="K113" s="74"/>
      <c r="L113" s="74"/>
      <c r="M113" s="74">
        <v>1</v>
      </c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>
        <v>1</v>
      </c>
      <c r="AJ113" s="74"/>
      <c r="AK113" s="74"/>
      <c r="AL113" s="74"/>
      <c r="AM113" s="74"/>
      <c r="AN113" s="74"/>
      <c r="AO113" s="68">
        <f t="shared" si="18"/>
        <v>3</v>
      </c>
      <c r="AP113" s="66">
        <v>2</v>
      </c>
      <c r="AQ113" s="74"/>
      <c r="AR113" s="74"/>
      <c r="AS113" s="74"/>
      <c r="AT113" s="74"/>
      <c r="AU113" s="74"/>
      <c r="AV113" s="74"/>
      <c r="AW113" s="76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>
        <v>1</v>
      </c>
      <c r="BR113" s="73"/>
      <c r="BS113" s="73"/>
      <c r="BT113" s="73"/>
      <c r="BU113" s="73">
        <f t="shared" si="20"/>
        <v>1</v>
      </c>
      <c r="BV113" s="66"/>
      <c r="BW113" s="66">
        <v>1</v>
      </c>
      <c r="BX113" s="66"/>
      <c r="BY113" s="86"/>
      <c r="BZ113" s="86"/>
      <c r="CA113" s="86">
        <v>1</v>
      </c>
      <c r="CB113" s="66">
        <v>1</v>
      </c>
      <c r="CC113" s="66"/>
      <c r="CD113" s="86"/>
      <c r="CE113" s="86"/>
      <c r="CF113" s="89">
        <f t="shared" si="15"/>
        <v>3</v>
      </c>
      <c r="CG113" s="66"/>
      <c r="CH113" s="86">
        <v>1</v>
      </c>
      <c r="CI113" s="73">
        <f t="shared" si="21"/>
        <v>1</v>
      </c>
      <c r="CJ113" s="72">
        <f t="shared" si="22"/>
        <v>4</v>
      </c>
      <c r="CK113" s="86"/>
      <c r="CL113" s="95">
        <v>1</v>
      </c>
      <c r="CM113" s="86"/>
      <c r="CN113" s="86"/>
      <c r="CO113" s="86"/>
      <c r="CP113" s="73">
        <f t="shared" si="23"/>
        <v>1</v>
      </c>
      <c r="CQ113" s="70">
        <f t="shared" si="24"/>
        <v>9</v>
      </c>
    </row>
    <row r="114" spans="1:95" ht="19.5" customHeight="1" x14ac:dyDescent="0.35">
      <c r="A114" s="73">
        <v>69</v>
      </c>
      <c r="B114" s="75" t="s">
        <v>127</v>
      </c>
      <c r="C114" s="78"/>
      <c r="D114" s="74"/>
      <c r="E114" s="74"/>
      <c r="F114" s="74"/>
      <c r="G114" s="74">
        <v>1</v>
      </c>
      <c r="H114" s="74"/>
      <c r="I114" s="74"/>
      <c r="J114" s="74"/>
      <c r="K114" s="74"/>
      <c r="L114" s="74">
        <v>1</v>
      </c>
      <c r="M114" s="74">
        <v>1</v>
      </c>
      <c r="N114" s="74"/>
      <c r="O114" s="74">
        <v>1</v>
      </c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>
        <v>1</v>
      </c>
      <c r="AJ114" s="74"/>
      <c r="AK114" s="74"/>
      <c r="AL114" s="74"/>
      <c r="AM114" s="74"/>
      <c r="AN114" s="74">
        <v>1</v>
      </c>
      <c r="AO114" s="68">
        <f t="shared" si="18"/>
        <v>6</v>
      </c>
      <c r="AP114" s="74">
        <v>6</v>
      </c>
      <c r="AQ114" s="74"/>
      <c r="AR114" s="74"/>
      <c r="AS114" s="74"/>
      <c r="AT114" s="74"/>
      <c r="AU114" s="74"/>
      <c r="AV114" s="74"/>
      <c r="AW114" s="76"/>
      <c r="AX114" s="74"/>
      <c r="AY114" s="74"/>
      <c r="AZ114" s="74"/>
      <c r="BA114" s="74"/>
      <c r="BB114" s="74"/>
      <c r="BC114" s="74">
        <v>1</v>
      </c>
      <c r="BD114" s="74"/>
      <c r="BE114" s="74"/>
      <c r="BF114" s="74"/>
      <c r="BG114" s="74"/>
      <c r="BH114" s="74"/>
      <c r="BI114" s="74"/>
      <c r="BJ114" s="74"/>
      <c r="BK114" s="74"/>
      <c r="BL114" s="74">
        <v>1</v>
      </c>
      <c r="BM114" s="74"/>
      <c r="BN114" s="74"/>
      <c r="BO114" s="74"/>
      <c r="BP114" s="74"/>
      <c r="BQ114" s="74">
        <v>2</v>
      </c>
      <c r="BR114" s="73"/>
      <c r="BS114" s="73"/>
      <c r="BT114" s="73"/>
      <c r="BU114" s="73">
        <f t="shared" si="20"/>
        <v>4</v>
      </c>
      <c r="BV114" s="74"/>
      <c r="BW114" s="74"/>
      <c r="BX114" s="74"/>
      <c r="BY114" s="73"/>
      <c r="BZ114" s="73"/>
      <c r="CA114" s="73"/>
      <c r="CB114" s="74"/>
      <c r="CC114" s="74"/>
      <c r="CD114" s="73"/>
      <c r="CE114" s="73"/>
      <c r="CF114" s="89">
        <f t="shared" si="15"/>
        <v>0</v>
      </c>
      <c r="CG114" s="74"/>
      <c r="CH114" s="73">
        <v>1</v>
      </c>
      <c r="CI114" s="73">
        <f t="shared" si="21"/>
        <v>1</v>
      </c>
      <c r="CJ114" s="72">
        <f t="shared" si="22"/>
        <v>1</v>
      </c>
      <c r="CK114" s="73">
        <v>1</v>
      </c>
      <c r="CL114" s="95">
        <v>1</v>
      </c>
      <c r="CM114" s="73"/>
      <c r="CN114" s="73"/>
      <c r="CO114" s="73"/>
      <c r="CP114" s="73">
        <f t="shared" si="23"/>
        <v>2</v>
      </c>
      <c r="CQ114" s="70">
        <f t="shared" si="24"/>
        <v>13</v>
      </c>
    </row>
    <row r="115" spans="1:95" ht="19.5" customHeight="1" x14ac:dyDescent="0.35">
      <c r="A115" s="73">
        <v>70</v>
      </c>
      <c r="B115" s="91" t="s">
        <v>128</v>
      </c>
      <c r="C115" s="78"/>
      <c r="D115" s="74"/>
      <c r="E115" s="74"/>
      <c r="F115" s="74"/>
      <c r="G115" s="74">
        <v>1</v>
      </c>
      <c r="H115" s="74"/>
      <c r="I115" s="74"/>
      <c r="J115" s="74"/>
      <c r="K115" s="74"/>
      <c r="L115" s="74">
        <v>1</v>
      </c>
      <c r="M115" s="74"/>
      <c r="N115" s="74"/>
      <c r="O115" s="74">
        <v>2</v>
      </c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>
        <v>1</v>
      </c>
      <c r="AN115" s="74"/>
      <c r="AO115" s="68">
        <f t="shared" si="18"/>
        <v>5</v>
      </c>
      <c r="AP115" s="66">
        <v>4</v>
      </c>
      <c r="AQ115" s="74"/>
      <c r="AR115" s="74">
        <v>1</v>
      </c>
      <c r="AS115" s="74"/>
      <c r="AT115" s="74"/>
      <c r="AU115" s="74"/>
      <c r="AV115" s="74">
        <f>SUM(AQ115:AU115)</f>
        <v>1</v>
      </c>
      <c r="AW115" s="94"/>
      <c r="AX115" s="74"/>
      <c r="AY115" s="74"/>
      <c r="AZ115" s="74"/>
      <c r="BA115" s="74"/>
      <c r="BB115" s="74"/>
      <c r="BC115" s="74">
        <v>1</v>
      </c>
      <c r="BD115" s="74"/>
      <c r="BE115" s="74"/>
      <c r="BF115" s="74"/>
      <c r="BG115" s="74"/>
      <c r="BH115" s="74"/>
      <c r="BI115" s="74"/>
      <c r="BJ115" s="74"/>
      <c r="BK115" s="74"/>
      <c r="BL115" s="74">
        <v>2</v>
      </c>
      <c r="BM115" s="74"/>
      <c r="BN115" s="74"/>
      <c r="BO115" s="74"/>
      <c r="BP115" s="74"/>
      <c r="BQ115" s="74">
        <v>3</v>
      </c>
      <c r="BR115" s="73"/>
      <c r="BS115" s="73"/>
      <c r="BT115" s="73"/>
      <c r="BU115" s="73">
        <f t="shared" si="20"/>
        <v>6</v>
      </c>
      <c r="BV115" s="66"/>
      <c r="BW115" s="66"/>
      <c r="BX115" s="66"/>
      <c r="BY115" s="86"/>
      <c r="BZ115" s="86"/>
      <c r="CA115" s="86"/>
      <c r="CB115" s="66"/>
      <c r="CC115" s="66"/>
      <c r="CD115" s="86"/>
      <c r="CE115" s="86"/>
      <c r="CF115" s="89">
        <f t="shared" si="15"/>
        <v>0</v>
      </c>
      <c r="CG115" s="66"/>
      <c r="CH115" s="86">
        <v>1</v>
      </c>
      <c r="CI115" s="73">
        <f t="shared" si="21"/>
        <v>1</v>
      </c>
      <c r="CJ115" s="72">
        <f t="shared" si="22"/>
        <v>1</v>
      </c>
      <c r="CK115" s="86"/>
      <c r="CL115" s="95"/>
      <c r="CM115" s="86"/>
      <c r="CN115" s="86"/>
      <c r="CO115" s="86"/>
      <c r="CP115" s="73">
        <f t="shared" si="23"/>
        <v>0</v>
      </c>
      <c r="CQ115" s="70">
        <f t="shared" si="24"/>
        <v>13</v>
      </c>
    </row>
    <row r="116" spans="1:95" ht="19.5" customHeight="1" x14ac:dyDescent="0.35">
      <c r="A116" s="73">
        <v>71</v>
      </c>
      <c r="B116" s="91" t="s">
        <v>129</v>
      </c>
      <c r="C116" s="78"/>
      <c r="D116" s="74"/>
      <c r="E116" s="74"/>
      <c r="F116" s="74"/>
      <c r="G116" s="74"/>
      <c r="H116" s="74"/>
      <c r="I116" s="74"/>
      <c r="J116" s="74">
        <v>1</v>
      </c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>
        <v>1</v>
      </c>
      <c r="AK116" s="74"/>
      <c r="AL116" s="74"/>
      <c r="AM116" s="74"/>
      <c r="AN116" s="74"/>
      <c r="AO116" s="68">
        <f t="shared" si="18"/>
        <v>2</v>
      </c>
      <c r="AP116" s="66">
        <v>2</v>
      </c>
      <c r="AQ116" s="74"/>
      <c r="AR116" s="74"/>
      <c r="AS116" s="74"/>
      <c r="AT116" s="74"/>
      <c r="AU116" s="74"/>
      <c r="AV116" s="74"/>
      <c r="AW116" s="94"/>
      <c r="AX116" s="74"/>
      <c r="AY116" s="74"/>
      <c r="AZ116" s="74"/>
      <c r="BA116" s="74"/>
      <c r="BB116" s="74"/>
      <c r="BC116" s="74">
        <v>1</v>
      </c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>
        <v>1</v>
      </c>
      <c r="BR116" s="73"/>
      <c r="BS116" s="73"/>
      <c r="BT116" s="73"/>
      <c r="BU116" s="73">
        <f t="shared" si="20"/>
        <v>2</v>
      </c>
      <c r="BV116" s="66"/>
      <c r="BW116" s="66"/>
      <c r="BX116" s="66"/>
      <c r="BY116" s="86"/>
      <c r="BZ116" s="86"/>
      <c r="CA116" s="86">
        <v>1</v>
      </c>
      <c r="CB116" s="66">
        <v>1</v>
      </c>
      <c r="CC116" s="66"/>
      <c r="CD116" s="86"/>
      <c r="CE116" s="86"/>
      <c r="CF116" s="89">
        <f t="shared" si="15"/>
        <v>2</v>
      </c>
      <c r="CG116" s="66"/>
      <c r="CH116" s="86">
        <v>1</v>
      </c>
      <c r="CI116" s="73">
        <f t="shared" si="21"/>
        <v>1</v>
      </c>
      <c r="CJ116" s="72">
        <f t="shared" si="22"/>
        <v>3</v>
      </c>
      <c r="CK116" s="86">
        <v>1</v>
      </c>
      <c r="CL116" s="95"/>
      <c r="CM116" s="86"/>
      <c r="CN116" s="86"/>
      <c r="CO116" s="86"/>
      <c r="CP116" s="73">
        <f t="shared" si="23"/>
        <v>1</v>
      </c>
      <c r="CQ116" s="70">
        <f t="shared" si="24"/>
        <v>8</v>
      </c>
    </row>
    <row r="117" spans="1:95" ht="19.5" customHeight="1" x14ac:dyDescent="0.35">
      <c r="A117" s="73">
        <v>72</v>
      </c>
      <c r="B117" s="75" t="s">
        <v>130</v>
      </c>
      <c r="C117" s="78"/>
      <c r="D117" s="74"/>
      <c r="E117" s="74"/>
      <c r="F117" s="74"/>
      <c r="G117" s="74">
        <v>1</v>
      </c>
      <c r="H117" s="74"/>
      <c r="I117" s="74"/>
      <c r="J117" s="74"/>
      <c r="K117" s="74"/>
      <c r="L117" s="74">
        <v>2</v>
      </c>
      <c r="M117" s="74">
        <v>1</v>
      </c>
      <c r="N117" s="74"/>
      <c r="O117" s="74">
        <v>2</v>
      </c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>
        <v>2</v>
      </c>
      <c r="AN117" s="74"/>
      <c r="AO117" s="68">
        <f t="shared" si="18"/>
        <v>8</v>
      </c>
      <c r="AP117" s="74">
        <v>7</v>
      </c>
      <c r="AQ117" s="74"/>
      <c r="AR117" s="74"/>
      <c r="AS117" s="74"/>
      <c r="AT117" s="74">
        <v>2</v>
      </c>
      <c r="AU117" s="74"/>
      <c r="AV117" s="74">
        <f>SUM(AQ117:AU117)</f>
        <v>2</v>
      </c>
      <c r="AW117" s="76"/>
      <c r="AX117" s="74"/>
      <c r="AY117" s="74"/>
      <c r="AZ117" s="74"/>
      <c r="BA117" s="74"/>
      <c r="BB117" s="74"/>
      <c r="BC117" s="74">
        <v>5</v>
      </c>
      <c r="BD117" s="74">
        <v>3</v>
      </c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>
        <v>5</v>
      </c>
      <c r="BR117" s="73"/>
      <c r="BS117" s="73"/>
      <c r="BT117" s="73"/>
      <c r="BU117" s="73">
        <f t="shared" si="20"/>
        <v>13</v>
      </c>
      <c r="BV117" s="74"/>
      <c r="BW117" s="74"/>
      <c r="BX117" s="74"/>
      <c r="BY117" s="73"/>
      <c r="BZ117" s="73"/>
      <c r="CA117" s="73"/>
      <c r="CB117" s="74"/>
      <c r="CC117" s="74"/>
      <c r="CD117" s="73"/>
      <c r="CE117" s="73"/>
      <c r="CF117" s="89">
        <f t="shared" si="15"/>
        <v>0</v>
      </c>
      <c r="CG117" s="74"/>
      <c r="CH117" s="73">
        <v>1</v>
      </c>
      <c r="CI117" s="73">
        <f t="shared" si="21"/>
        <v>1</v>
      </c>
      <c r="CJ117" s="72">
        <f t="shared" si="22"/>
        <v>1</v>
      </c>
      <c r="CK117" s="73">
        <v>1</v>
      </c>
      <c r="CL117" s="95"/>
      <c r="CM117" s="73"/>
      <c r="CN117" s="73"/>
      <c r="CO117" s="73"/>
      <c r="CP117" s="73">
        <f t="shared" si="23"/>
        <v>1</v>
      </c>
      <c r="CQ117" s="70">
        <f t="shared" si="24"/>
        <v>25</v>
      </c>
    </row>
    <row r="118" spans="1:95" ht="19.5" customHeight="1" x14ac:dyDescent="0.35">
      <c r="A118" s="73">
        <v>73</v>
      </c>
      <c r="B118" s="91" t="s">
        <v>131</v>
      </c>
      <c r="C118" s="78"/>
      <c r="D118" s="74"/>
      <c r="E118" s="74"/>
      <c r="F118" s="74"/>
      <c r="G118" s="74"/>
      <c r="H118" s="74"/>
      <c r="I118" s="74"/>
      <c r="J118" s="74"/>
      <c r="K118" s="74"/>
      <c r="L118" s="74">
        <v>1</v>
      </c>
      <c r="M118" s="74">
        <v>1</v>
      </c>
      <c r="N118" s="74"/>
      <c r="O118" s="74">
        <v>1</v>
      </c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>
        <v>1</v>
      </c>
      <c r="AK118" s="74"/>
      <c r="AL118" s="74"/>
      <c r="AM118" s="74"/>
      <c r="AN118" s="74">
        <v>1</v>
      </c>
      <c r="AO118" s="68">
        <f t="shared" si="18"/>
        <v>5</v>
      </c>
      <c r="AP118" s="65">
        <v>5</v>
      </c>
      <c r="AQ118" s="65"/>
      <c r="AR118" s="65"/>
      <c r="AS118" s="65"/>
      <c r="AT118" s="65"/>
      <c r="AU118" s="65"/>
      <c r="AV118" s="65"/>
      <c r="AW118" s="92"/>
      <c r="AX118" s="74"/>
      <c r="AY118" s="74"/>
      <c r="AZ118" s="74"/>
      <c r="BA118" s="74"/>
      <c r="BB118" s="74"/>
      <c r="BC118" s="74">
        <v>1</v>
      </c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>
        <v>1</v>
      </c>
      <c r="BO118" s="74"/>
      <c r="BP118" s="74"/>
      <c r="BQ118" s="74">
        <v>1</v>
      </c>
      <c r="BR118" s="73"/>
      <c r="BS118" s="73"/>
      <c r="BT118" s="73"/>
      <c r="BU118" s="73">
        <f t="shared" si="20"/>
        <v>3</v>
      </c>
      <c r="BV118" s="65"/>
      <c r="BW118" s="65"/>
      <c r="BX118" s="65"/>
      <c r="BY118" s="64"/>
      <c r="BZ118" s="64"/>
      <c r="CA118" s="64">
        <v>1</v>
      </c>
      <c r="CB118" s="65">
        <v>1</v>
      </c>
      <c r="CC118" s="65"/>
      <c r="CD118" s="64"/>
      <c r="CE118" s="64"/>
      <c r="CF118" s="89">
        <f t="shared" si="15"/>
        <v>2</v>
      </c>
      <c r="CG118" s="65"/>
      <c r="CH118" s="64">
        <v>1</v>
      </c>
      <c r="CI118" s="73">
        <f t="shared" si="21"/>
        <v>1</v>
      </c>
      <c r="CJ118" s="72">
        <f t="shared" si="22"/>
        <v>3</v>
      </c>
      <c r="CK118" s="64">
        <v>1</v>
      </c>
      <c r="CL118" s="95"/>
      <c r="CM118" s="64"/>
      <c r="CN118" s="64"/>
      <c r="CO118" s="64"/>
      <c r="CP118" s="73">
        <f t="shared" si="23"/>
        <v>1</v>
      </c>
      <c r="CQ118" s="70">
        <f t="shared" si="24"/>
        <v>12</v>
      </c>
    </row>
    <row r="119" spans="1:95" ht="19.5" customHeight="1" x14ac:dyDescent="0.35">
      <c r="A119" s="73">
        <v>74</v>
      </c>
      <c r="B119" s="75" t="s">
        <v>132</v>
      </c>
      <c r="C119" s="74"/>
      <c r="D119" s="74"/>
      <c r="E119" s="74"/>
      <c r="F119" s="74"/>
      <c r="G119" s="74">
        <v>1</v>
      </c>
      <c r="H119" s="74"/>
      <c r="I119" s="74"/>
      <c r="J119" s="74"/>
      <c r="K119" s="74"/>
      <c r="L119" s="74">
        <v>2</v>
      </c>
      <c r="M119" s="74">
        <v>1</v>
      </c>
      <c r="N119" s="74"/>
      <c r="O119" s="74">
        <v>1</v>
      </c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>
        <v>1</v>
      </c>
      <c r="AJ119" s="74"/>
      <c r="AK119" s="74"/>
      <c r="AL119" s="74"/>
      <c r="AM119" s="74">
        <v>1</v>
      </c>
      <c r="AN119" s="74">
        <v>1</v>
      </c>
      <c r="AO119" s="68">
        <f t="shared" si="18"/>
        <v>8</v>
      </c>
      <c r="AP119" s="74">
        <v>7</v>
      </c>
      <c r="AQ119" s="74"/>
      <c r="AR119" s="74"/>
      <c r="AS119" s="74"/>
      <c r="AT119" s="74">
        <v>1</v>
      </c>
      <c r="AU119" s="74"/>
      <c r="AV119" s="74">
        <f t="shared" ref="AV119:AV128" si="35">SUM(AQ119:AU119)</f>
        <v>1</v>
      </c>
      <c r="AW119" s="76"/>
      <c r="AX119" s="74"/>
      <c r="AY119" s="74"/>
      <c r="AZ119" s="74"/>
      <c r="BA119" s="74"/>
      <c r="BB119" s="74"/>
      <c r="BC119" s="74">
        <v>5</v>
      </c>
      <c r="BD119" s="74">
        <v>1</v>
      </c>
      <c r="BE119" s="74"/>
      <c r="BF119" s="74"/>
      <c r="BG119" s="74"/>
      <c r="BH119" s="74"/>
      <c r="BI119" s="74"/>
      <c r="BJ119" s="74"/>
      <c r="BK119" s="74"/>
      <c r="BL119" s="74">
        <v>2</v>
      </c>
      <c r="BM119" s="74"/>
      <c r="BN119" s="74"/>
      <c r="BO119" s="74">
        <v>1</v>
      </c>
      <c r="BP119" s="74"/>
      <c r="BQ119" s="74">
        <v>4</v>
      </c>
      <c r="BR119" s="73"/>
      <c r="BS119" s="73"/>
      <c r="BT119" s="73"/>
      <c r="BU119" s="73">
        <f t="shared" si="20"/>
        <v>13</v>
      </c>
      <c r="BV119" s="74"/>
      <c r="BW119" s="74">
        <v>1</v>
      </c>
      <c r="BX119" s="74"/>
      <c r="BY119" s="73"/>
      <c r="BZ119" s="73"/>
      <c r="CA119" s="73">
        <v>3</v>
      </c>
      <c r="CB119" s="74"/>
      <c r="CC119" s="74">
        <v>2</v>
      </c>
      <c r="CD119" s="73"/>
      <c r="CE119" s="73"/>
      <c r="CF119" s="89">
        <f t="shared" si="15"/>
        <v>6</v>
      </c>
      <c r="CG119" s="74"/>
      <c r="CH119" s="73">
        <v>1</v>
      </c>
      <c r="CI119" s="73">
        <f t="shared" si="21"/>
        <v>1</v>
      </c>
      <c r="CJ119" s="72">
        <f t="shared" si="22"/>
        <v>7</v>
      </c>
      <c r="CK119" s="73">
        <v>1</v>
      </c>
      <c r="CL119" s="95">
        <v>1</v>
      </c>
      <c r="CM119" s="73"/>
      <c r="CN119" s="73"/>
      <c r="CO119" s="73"/>
      <c r="CP119" s="73">
        <f t="shared" si="23"/>
        <v>2</v>
      </c>
      <c r="CQ119" s="70">
        <f t="shared" si="24"/>
        <v>31</v>
      </c>
    </row>
    <row r="120" spans="1:95" ht="19.5" customHeight="1" x14ac:dyDescent="0.35">
      <c r="A120" s="73">
        <v>75</v>
      </c>
      <c r="B120" s="75" t="s">
        <v>133</v>
      </c>
      <c r="C120" s="78"/>
      <c r="D120" s="74"/>
      <c r="E120" s="74"/>
      <c r="F120" s="74"/>
      <c r="G120" s="74">
        <v>1</v>
      </c>
      <c r="H120" s="74"/>
      <c r="I120" s="74"/>
      <c r="J120" s="74"/>
      <c r="K120" s="74"/>
      <c r="L120" s="74">
        <v>2</v>
      </c>
      <c r="M120" s="74">
        <v>1</v>
      </c>
      <c r="N120" s="74"/>
      <c r="O120" s="74">
        <v>1</v>
      </c>
      <c r="P120" s="74">
        <v>1</v>
      </c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>
        <v>2</v>
      </c>
      <c r="AN120" s="74"/>
      <c r="AO120" s="68">
        <f t="shared" si="18"/>
        <v>8</v>
      </c>
      <c r="AP120" s="74">
        <v>6</v>
      </c>
      <c r="AQ120" s="74"/>
      <c r="AR120" s="74"/>
      <c r="AS120" s="74"/>
      <c r="AT120" s="74">
        <v>1</v>
      </c>
      <c r="AU120" s="74">
        <v>1</v>
      </c>
      <c r="AV120" s="74">
        <f t="shared" si="35"/>
        <v>2</v>
      </c>
      <c r="AW120" s="76"/>
      <c r="AX120" s="74"/>
      <c r="AY120" s="74"/>
      <c r="AZ120" s="74"/>
      <c r="BA120" s="74"/>
      <c r="BB120" s="74"/>
      <c r="BC120" s="74">
        <v>4</v>
      </c>
      <c r="BD120" s="74">
        <v>2</v>
      </c>
      <c r="BE120" s="74"/>
      <c r="BF120" s="74"/>
      <c r="BG120" s="74"/>
      <c r="BH120" s="74"/>
      <c r="BI120" s="74"/>
      <c r="BJ120" s="74"/>
      <c r="BK120" s="74"/>
      <c r="BL120" s="74">
        <v>1</v>
      </c>
      <c r="BM120" s="74"/>
      <c r="BN120" s="74"/>
      <c r="BO120" s="74"/>
      <c r="BP120" s="74"/>
      <c r="BQ120" s="74">
        <v>2</v>
      </c>
      <c r="BR120" s="73"/>
      <c r="BS120" s="73"/>
      <c r="BT120" s="73"/>
      <c r="BU120" s="73">
        <f t="shared" si="20"/>
        <v>9</v>
      </c>
      <c r="BV120" s="74"/>
      <c r="BW120" s="74"/>
      <c r="BX120" s="74"/>
      <c r="BY120" s="73"/>
      <c r="BZ120" s="73"/>
      <c r="CA120" s="73">
        <v>1</v>
      </c>
      <c r="CB120" s="74">
        <v>1</v>
      </c>
      <c r="CC120" s="74">
        <v>2</v>
      </c>
      <c r="CD120" s="73"/>
      <c r="CE120" s="73"/>
      <c r="CF120" s="89">
        <f t="shared" si="15"/>
        <v>4</v>
      </c>
      <c r="CG120" s="74"/>
      <c r="CH120" s="73">
        <v>1</v>
      </c>
      <c r="CI120" s="73">
        <f t="shared" si="21"/>
        <v>1</v>
      </c>
      <c r="CJ120" s="72">
        <f t="shared" si="22"/>
        <v>5</v>
      </c>
      <c r="CK120" s="73">
        <v>1</v>
      </c>
      <c r="CL120" s="95"/>
      <c r="CM120" s="73"/>
      <c r="CN120" s="73"/>
      <c r="CO120" s="73"/>
      <c r="CP120" s="73">
        <f t="shared" si="23"/>
        <v>1</v>
      </c>
      <c r="CQ120" s="70">
        <f t="shared" si="24"/>
        <v>25</v>
      </c>
    </row>
    <row r="121" spans="1:95" ht="19.5" customHeight="1" x14ac:dyDescent="0.35">
      <c r="A121" s="73">
        <v>76</v>
      </c>
      <c r="B121" s="75" t="s">
        <v>134</v>
      </c>
      <c r="C121" s="74"/>
      <c r="D121" s="74"/>
      <c r="E121" s="74"/>
      <c r="F121" s="74"/>
      <c r="G121" s="74">
        <v>1</v>
      </c>
      <c r="H121" s="74"/>
      <c r="I121" s="74"/>
      <c r="J121" s="74"/>
      <c r="K121" s="74"/>
      <c r="L121" s="74">
        <v>2</v>
      </c>
      <c r="M121" s="74"/>
      <c r="N121" s="74"/>
      <c r="O121" s="74"/>
      <c r="P121" s="74">
        <v>1</v>
      </c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>
        <v>1</v>
      </c>
      <c r="AK121" s="74"/>
      <c r="AL121" s="74"/>
      <c r="AM121" s="74">
        <v>2</v>
      </c>
      <c r="AN121" s="74"/>
      <c r="AO121" s="68">
        <f t="shared" si="18"/>
        <v>7</v>
      </c>
      <c r="AP121" s="74">
        <v>7</v>
      </c>
      <c r="AQ121" s="74"/>
      <c r="AR121" s="74"/>
      <c r="AS121" s="74"/>
      <c r="AT121" s="74"/>
      <c r="AU121" s="74">
        <v>1</v>
      </c>
      <c r="AV121" s="74">
        <f t="shared" si="35"/>
        <v>1</v>
      </c>
      <c r="AW121" s="94"/>
      <c r="AX121" s="74"/>
      <c r="AY121" s="74"/>
      <c r="AZ121" s="74"/>
      <c r="BA121" s="74"/>
      <c r="BB121" s="74"/>
      <c r="BC121" s="74">
        <v>4</v>
      </c>
      <c r="BD121" s="74"/>
      <c r="BE121" s="74"/>
      <c r="BF121" s="74"/>
      <c r="BG121" s="74"/>
      <c r="BH121" s="74"/>
      <c r="BI121" s="74"/>
      <c r="BJ121" s="74"/>
      <c r="BK121" s="74"/>
      <c r="BL121" s="74">
        <v>2</v>
      </c>
      <c r="BM121" s="74"/>
      <c r="BN121" s="74"/>
      <c r="BO121" s="74">
        <v>1</v>
      </c>
      <c r="BP121" s="74"/>
      <c r="BQ121" s="74">
        <v>2</v>
      </c>
      <c r="BR121" s="73"/>
      <c r="BS121" s="73"/>
      <c r="BT121" s="73"/>
      <c r="BU121" s="73">
        <f t="shared" si="20"/>
        <v>9</v>
      </c>
      <c r="BV121" s="66"/>
      <c r="BW121" s="66">
        <v>1</v>
      </c>
      <c r="BX121" s="66"/>
      <c r="BY121" s="86"/>
      <c r="BZ121" s="86"/>
      <c r="CA121" s="86"/>
      <c r="CB121" s="66"/>
      <c r="CC121" s="66"/>
      <c r="CD121" s="86"/>
      <c r="CE121" s="86"/>
      <c r="CF121" s="89">
        <f t="shared" si="15"/>
        <v>1</v>
      </c>
      <c r="CG121" s="66"/>
      <c r="CH121" s="86">
        <v>1</v>
      </c>
      <c r="CI121" s="73">
        <f t="shared" si="21"/>
        <v>1</v>
      </c>
      <c r="CJ121" s="72">
        <f t="shared" si="22"/>
        <v>2</v>
      </c>
      <c r="CK121" s="86">
        <v>1</v>
      </c>
      <c r="CL121" s="95"/>
      <c r="CM121" s="86"/>
      <c r="CN121" s="86"/>
      <c r="CO121" s="86"/>
      <c r="CP121" s="73">
        <f t="shared" si="23"/>
        <v>1</v>
      </c>
      <c r="CQ121" s="70">
        <f t="shared" si="24"/>
        <v>20</v>
      </c>
    </row>
    <row r="122" spans="1:95" ht="19.5" customHeight="1" x14ac:dyDescent="0.35">
      <c r="A122" s="73">
        <v>77</v>
      </c>
      <c r="B122" s="75" t="s">
        <v>135</v>
      </c>
      <c r="C122" s="74"/>
      <c r="D122" s="74"/>
      <c r="E122" s="74"/>
      <c r="F122" s="74"/>
      <c r="G122" s="74"/>
      <c r="H122" s="74"/>
      <c r="I122" s="74"/>
      <c r="J122" s="74">
        <v>1</v>
      </c>
      <c r="K122" s="74"/>
      <c r="L122" s="74">
        <v>1</v>
      </c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>
        <v>1</v>
      </c>
      <c r="AJ122" s="74">
        <v>1</v>
      </c>
      <c r="AK122" s="74"/>
      <c r="AL122" s="74"/>
      <c r="AM122" s="74"/>
      <c r="AN122" s="74">
        <v>1</v>
      </c>
      <c r="AO122" s="68">
        <f t="shared" si="18"/>
        <v>5</v>
      </c>
      <c r="AP122" s="74">
        <v>4</v>
      </c>
      <c r="AQ122" s="74"/>
      <c r="AR122" s="74"/>
      <c r="AS122" s="74"/>
      <c r="AT122" s="74">
        <v>1</v>
      </c>
      <c r="AU122" s="74"/>
      <c r="AV122" s="74">
        <f t="shared" si="35"/>
        <v>1</v>
      </c>
      <c r="AW122" s="94"/>
      <c r="AX122" s="74"/>
      <c r="AY122" s="74"/>
      <c r="AZ122" s="74"/>
      <c r="BA122" s="74"/>
      <c r="BB122" s="74"/>
      <c r="BC122" s="74">
        <v>1</v>
      </c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>
        <v>1</v>
      </c>
      <c r="BR122" s="73"/>
      <c r="BS122" s="73"/>
      <c r="BT122" s="73"/>
      <c r="BU122" s="73">
        <f t="shared" si="20"/>
        <v>2</v>
      </c>
      <c r="BV122" s="66"/>
      <c r="BW122" s="66"/>
      <c r="BX122" s="66"/>
      <c r="BY122" s="86"/>
      <c r="BZ122" s="86"/>
      <c r="CA122" s="86">
        <v>1</v>
      </c>
      <c r="CB122" s="66"/>
      <c r="CC122" s="66"/>
      <c r="CD122" s="86"/>
      <c r="CE122" s="86"/>
      <c r="CF122" s="89">
        <f t="shared" si="15"/>
        <v>1</v>
      </c>
      <c r="CG122" s="66"/>
      <c r="CH122" s="86">
        <v>1</v>
      </c>
      <c r="CI122" s="73">
        <f t="shared" si="21"/>
        <v>1</v>
      </c>
      <c r="CJ122" s="72">
        <f t="shared" si="22"/>
        <v>2</v>
      </c>
      <c r="CK122" s="86">
        <v>1</v>
      </c>
      <c r="CL122" s="95">
        <v>1</v>
      </c>
      <c r="CM122" s="86"/>
      <c r="CN122" s="86"/>
      <c r="CO122" s="86"/>
      <c r="CP122" s="73">
        <f t="shared" si="23"/>
        <v>2</v>
      </c>
      <c r="CQ122" s="70">
        <f t="shared" si="24"/>
        <v>12</v>
      </c>
    </row>
    <row r="123" spans="1:95" ht="19.5" customHeight="1" x14ac:dyDescent="0.35">
      <c r="A123" s="73">
        <v>78</v>
      </c>
      <c r="B123" s="75" t="s">
        <v>136</v>
      </c>
      <c r="C123" s="85"/>
      <c r="D123" s="85"/>
      <c r="E123" s="85"/>
      <c r="F123" s="85"/>
      <c r="G123" s="74">
        <v>1</v>
      </c>
      <c r="H123" s="85"/>
      <c r="I123" s="85"/>
      <c r="J123" s="85"/>
      <c r="K123" s="74"/>
      <c r="L123" s="74">
        <v>3</v>
      </c>
      <c r="M123" s="74"/>
      <c r="N123" s="74"/>
      <c r="O123" s="74">
        <v>2</v>
      </c>
      <c r="P123" s="74"/>
      <c r="Q123" s="85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>
        <v>2</v>
      </c>
      <c r="AN123" s="74"/>
      <c r="AO123" s="68">
        <f t="shared" si="18"/>
        <v>8</v>
      </c>
      <c r="AP123" s="74">
        <v>8</v>
      </c>
      <c r="AQ123" s="74"/>
      <c r="AR123" s="74"/>
      <c r="AS123" s="74"/>
      <c r="AT123" s="74">
        <v>1</v>
      </c>
      <c r="AU123" s="74"/>
      <c r="AV123" s="74">
        <f t="shared" si="35"/>
        <v>1</v>
      </c>
      <c r="AW123" s="76"/>
      <c r="AX123" s="74"/>
      <c r="AY123" s="74"/>
      <c r="AZ123" s="74"/>
      <c r="BA123" s="74"/>
      <c r="BB123" s="74"/>
      <c r="BC123" s="74">
        <v>4</v>
      </c>
      <c r="BD123" s="74">
        <v>2</v>
      </c>
      <c r="BE123" s="74"/>
      <c r="BF123" s="74"/>
      <c r="BG123" s="74"/>
      <c r="BH123" s="74"/>
      <c r="BI123" s="74"/>
      <c r="BJ123" s="74"/>
      <c r="BK123" s="74"/>
      <c r="BL123" s="74">
        <v>2</v>
      </c>
      <c r="BM123" s="74"/>
      <c r="BN123" s="74">
        <v>1</v>
      </c>
      <c r="BO123" s="74">
        <v>1</v>
      </c>
      <c r="BP123" s="74"/>
      <c r="BQ123" s="74">
        <v>5</v>
      </c>
      <c r="BR123" s="73"/>
      <c r="BS123" s="73"/>
      <c r="BT123" s="73"/>
      <c r="BU123" s="73">
        <f t="shared" si="20"/>
        <v>15</v>
      </c>
      <c r="BV123" s="74"/>
      <c r="BW123" s="74">
        <v>2</v>
      </c>
      <c r="BX123" s="74"/>
      <c r="BY123" s="73"/>
      <c r="BZ123" s="73"/>
      <c r="CA123" s="73"/>
      <c r="CB123" s="74"/>
      <c r="CC123" s="74">
        <v>1</v>
      </c>
      <c r="CD123" s="73"/>
      <c r="CE123" s="73"/>
      <c r="CF123" s="89">
        <f t="shared" si="15"/>
        <v>3</v>
      </c>
      <c r="CG123" s="74"/>
      <c r="CH123" s="73">
        <v>1</v>
      </c>
      <c r="CI123" s="73">
        <f t="shared" si="21"/>
        <v>1</v>
      </c>
      <c r="CJ123" s="72">
        <f t="shared" si="22"/>
        <v>4</v>
      </c>
      <c r="CK123" s="73">
        <v>1</v>
      </c>
      <c r="CL123" s="95"/>
      <c r="CM123" s="73"/>
      <c r="CN123" s="73"/>
      <c r="CO123" s="73"/>
      <c r="CP123" s="73">
        <f t="shared" si="23"/>
        <v>1</v>
      </c>
      <c r="CQ123" s="70">
        <f t="shared" si="24"/>
        <v>29</v>
      </c>
    </row>
    <row r="124" spans="1:95" ht="19.5" customHeight="1" x14ac:dyDescent="0.35">
      <c r="A124" s="73">
        <v>79</v>
      </c>
      <c r="B124" s="75" t="s">
        <v>137</v>
      </c>
      <c r="C124" s="78"/>
      <c r="D124" s="74"/>
      <c r="E124" s="74"/>
      <c r="F124" s="74"/>
      <c r="G124" s="74">
        <v>1</v>
      </c>
      <c r="H124" s="74"/>
      <c r="I124" s="74"/>
      <c r="J124" s="74"/>
      <c r="K124" s="74"/>
      <c r="L124" s="74">
        <v>2</v>
      </c>
      <c r="M124" s="74"/>
      <c r="N124" s="74"/>
      <c r="O124" s="74">
        <v>1</v>
      </c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>
        <v>1</v>
      </c>
      <c r="AJ124" s="74"/>
      <c r="AK124" s="74"/>
      <c r="AL124" s="74"/>
      <c r="AM124" s="74">
        <v>2</v>
      </c>
      <c r="AN124" s="74"/>
      <c r="AO124" s="68">
        <f t="shared" si="18"/>
        <v>7</v>
      </c>
      <c r="AP124" s="74">
        <v>6</v>
      </c>
      <c r="AQ124" s="74"/>
      <c r="AR124" s="74"/>
      <c r="AS124" s="74"/>
      <c r="AT124" s="74">
        <v>1</v>
      </c>
      <c r="AU124" s="74"/>
      <c r="AV124" s="74">
        <f t="shared" si="35"/>
        <v>1</v>
      </c>
      <c r="AW124" s="76"/>
      <c r="AX124" s="74"/>
      <c r="AY124" s="74"/>
      <c r="AZ124" s="74"/>
      <c r="BA124" s="74"/>
      <c r="BB124" s="74"/>
      <c r="BC124" s="74">
        <v>1</v>
      </c>
      <c r="BD124" s="74">
        <v>1</v>
      </c>
      <c r="BE124" s="74"/>
      <c r="BF124" s="74"/>
      <c r="BG124" s="74"/>
      <c r="BH124" s="74"/>
      <c r="BI124" s="74"/>
      <c r="BJ124" s="74"/>
      <c r="BK124" s="74"/>
      <c r="BL124" s="74"/>
      <c r="BM124" s="74"/>
      <c r="BN124" s="74">
        <v>1</v>
      </c>
      <c r="BO124" s="74"/>
      <c r="BP124" s="74"/>
      <c r="BQ124" s="74">
        <v>2</v>
      </c>
      <c r="BR124" s="73"/>
      <c r="BS124" s="73"/>
      <c r="BT124" s="73"/>
      <c r="BU124" s="73">
        <f t="shared" si="20"/>
        <v>5</v>
      </c>
      <c r="BV124" s="74"/>
      <c r="BW124" s="74">
        <v>1</v>
      </c>
      <c r="BX124" s="74"/>
      <c r="BY124" s="73"/>
      <c r="BZ124" s="73"/>
      <c r="CA124" s="73"/>
      <c r="CB124" s="74">
        <v>1</v>
      </c>
      <c r="CC124" s="74">
        <v>1</v>
      </c>
      <c r="CD124" s="73"/>
      <c r="CE124" s="73"/>
      <c r="CF124" s="89">
        <f t="shared" si="15"/>
        <v>3</v>
      </c>
      <c r="CG124" s="74"/>
      <c r="CH124" s="73">
        <v>1</v>
      </c>
      <c r="CI124" s="73">
        <f t="shared" si="21"/>
        <v>1</v>
      </c>
      <c r="CJ124" s="72">
        <f t="shared" si="22"/>
        <v>4</v>
      </c>
      <c r="CK124" s="73">
        <v>1</v>
      </c>
      <c r="CL124" s="95"/>
      <c r="CM124" s="73"/>
      <c r="CN124" s="73"/>
      <c r="CO124" s="73"/>
      <c r="CP124" s="73">
        <f t="shared" si="23"/>
        <v>1</v>
      </c>
      <c r="CQ124" s="70">
        <f t="shared" si="24"/>
        <v>18</v>
      </c>
    </row>
    <row r="125" spans="1:95" ht="19.5" customHeight="1" x14ac:dyDescent="0.35">
      <c r="A125" s="73">
        <v>80</v>
      </c>
      <c r="B125" s="75" t="s">
        <v>138</v>
      </c>
      <c r="C125" s="78"/>
      <c r="D125" s="74"/>
      <c r="E125" s="74"/>
      <c r="F125" s="74"/>
      <c r="G125" s="74">
        <v>1</v>
      </c>
      <c r="H125" s="74"/>
      <c r="I125" s="74"/>
      <c r="J125" s="74"/>
      <c r="K125" s="74"/>
      <c r="L125" s="74">
        <v>1</v>
      </c>
      <c r="M125" s="74">
        <v>1</v>
      </c>
      <c r="N125" s="74"/>
      <c r="O125" s="74"/>
      <c r="P125" s="74">
        <v>1</v>
      </c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>
        <v>1</v>
      </c>
      <c r="AJ125" s="74"/>
      <c r="AK125" s="74"/>
      <c r="AL125" s="74"/>
      <c r="AM125" s="74"/>
      <c r="AN125" s="74">
        <v>1</v>
      </c>
      <c r="AO125" s="68">
        <f t="shared" si="18"/>
        <v>6</v>
      </c>
      <c r="AP125" s="74">
        <v>4</v>
      </c>
      <c r="AQ125" s="74"/>
      <c r="AR125" s="74"/>
      <c r="AS125" s="74"/>
      <c r="AT125" s="74"/>
      <c r="AU125" s="74">
        <v>1</v>
      </c>
      <c r="AV125" s="74">
        <f t="shared" si="35"/>
        <v>1</v>
      </c>
      <c r="AW125" s="76"/>
      <c r="AX125" s="74"/>
      <c r="AY125" s="74"/>
      <c r="AZ125" s="74"/>
      <c r="BA125" s="74"/>
      <c r="BB125" s="74"/>
      <c r="BC125" s="74">
        <v>1</v>
      </c>
      <c r="BD125" s="74">
        <v>1</v>
      </c>
      <c r="BE125" s="74"/>
      <c r="BF125" s="74"/>
      <c r="BG125" s="74"/>
      <c r="BH125" s="74"/>
      <c r="BI125" s="74"/>
      <c r="BJ125" s="74"/>
      <c r="BK125" s="74"/>
      <c r="BL125" s="74">
        <v>1</v>
      </c>
      <c r="BM125" s="74"/>
      <c r="BN125" s="74"/>
      <c r="BO125" s="74"/>
      <c r="BP125" s="74"/>
      <c r="BQ125" s="74">
        <v>1</v>
      </c>
      <c r="BR125" s="73"/>
      <c r="BS125" s="73"/>
      <c r="BT125" s="73"/>
      <c r="BU125" s="73">
        <f t="shared" si="20"/>
        <v>4</v>
      </c>
      <c r="BV125" s="74"/>
      <c r="BW125" s="74"/>
      <c r="BX125" s="74"/>
      <c r="BY125" s="73"/>
      <c r="BZ125" s="73"/>
      <c r="CA125" s="73">
        <v>1</v>
      </c>
      <c r="CB125" s="74"/>
      <c r="CC125" s="74">
        <v>1</v>
      </c>
      <c r="CD125" s="73"/>
      <c r="CE125" s="73"/>
      <c r="CF125" s="89">
        <f t="shared" si="15"/>
        <v>2</v>
      </c>
      <c r="CG125" s="74"/>
      <c r="CH125" s="73">
        <v>1</v>
      </c>
      <c r="CI125" s="73">
        <f t="shared" si="21"/>
        <v>1</v>
      </c>
      <c r="CJ125" s="72">
        <f t="shared" si="22"/>
        <v>3</v>
      </c>
      <c r="CK125" s="73">
        <v>1</v>
      </c>
      <c r="CL125" s="95"/>
      <c r="CM125" s="73"/>
      <c r="CN125" s="73"/>
      <c r="CO125" s="73"/>
      <c r="CP125" s="73">
        <f t="shared" si="23"/>
        <v>1</v>
      </c>
      <c r="CQ125" s="70">
        <f t="shared" si="24"/>
        <v>15</v>
      </c>
    </row>
    <row r="126" spans="1:95" ht="19.5" customHeight="1" x14ac:dyDescent="0.35">
      <c r="A126" s="73">
        <v>81</v>
      </c>
      <c r="B126" s="75" t="s">
        <v>139</v>
      </c>
      <c r="C126" s="74"/>
      <c r="D126" s="74"/>
      <c r="E126" s="74"/>
      <c r="F126" s="74"/>
      <c r="G126" s="74">
        <v>1</v>
      </c>
      <c r="H126" s="74"/>
      <c r="I126" s="74"/>
      <c r="J126" s="74"/>
      <c r="K126" s="74"/>
      <c r="L126" s="74">
        <v>1</v>
      </c>
      <c r="M126" s="74">
        <v>1</v>
      </c>
      <c r="N126" s="74"/>
      <c r="O126" s="74">
        <v>2</v>
      </c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>
        <v>2</v>
      </c>
      <c r="AO126" s="68">
        <f t="shared" si="18"/>
        <v>7</v>
      </c>
      <c r="AP126" s="66">
        <v>6</v>
      </c>
      <c r="AQ126" s="74"/>
      <c r="AR126" s="74">
        <v>1</v>
      </c>
      <c r="AS126" s="74"/>
      <c r="AT126" s="74">
        <v>1</v>
      </c>
      <c r="AU126" s="74"/>
      <c r="AV126" s="74">
        <f t="shared" si="35"/>
        <v>2</v>
      </c>
      <c r="AW126" s="94"/>
      <c r="AX126" s="74"/>
      <c r="AY126" s="74"/>
      <c r="AZ126" s="74"/>
      <c r="BA126" s="74"/>
      <c r="BB126" s="74"/>
      <c r="BC126" s="74">
        <v>2</v>
      </c>
      <c r="BD126" s="74">
        <v>1</v>
      </c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>
        <v>2</v>
      </c>
      <c r="BR126" s="73"/>
      <c r="BS126" s="73"/>
      <c r="BT126" s="73"/>
      <c r="BU126" s="73">
        <f t="shared" si="20"/>
        <v>5</v>
      </c>
      <c r="BV126" s="66"/>
      <c r="BW126" s="66">
        <v>1</v>
      </c>
      <c r="BX126" s="66"/>
      <c r="BY126" s="86"/>
      <c r="BZ126" s="86"/>
      <c r="CA126" s="86">
        <v>1</v>
      </c>
      <c r="CB126" s="66">
        <v>1</v>
      </c>
      <c r="CC126" s="66">
        <v>1</v>
      </c>
      <c r="CD126" s="86"/>
      <c r="CE126" s="86"/>
      <c r="CF126" s="89">
        <f t="shared" si="15"/>
        <v>4</v>
      </c>
      <c r="CG126" s="66"/>
      <c r="CH126" s="86">
        <v>1</v>
      </c>
      <c r="CI126" s="73">
        <f t="shared" si="21"/>
        <v>1</v>
      </c>
      <c r="CJ126" s="72">
        <f t="shared" si="22"/>
        <v>5</v>
      </c>
      <c r="CK126" s="86"/>
      <c r="CL126" s="95">
        <v>1</v>
      </c>
      <c r="CM126" s="86"/>
      <c r="CN126" s="86"/>
      <c r="CO126" s="86"/>
      <c r="CP126" s="73">
        <f t="shared" si="23"/>
        <v>1</v>
      </c>
      <c r="CQ126" s="70">
        <f t="shared" si="24"/>
        <v>20</v>
      </c>
    </row>
    <row r="127" spans="1:95" ht="19.5" customHeight="1" x14ac:dyDescent="0.35">
      <c r="A127" s="73">
        <v>82</v>
      </c>
      <c r="B127" s="75" t="s">
        <v>140</v>
      </c>
      <c r="C127" s="74"/>
      <c r="D127" s="74"/>
      <c r="E127" s="74"/>
      <c r="F127" s="74"/>
      <c r="G127" s="74"/>
      <c r="H127" s="74"/>
      <c r="I127" s="74"/>
      <c r="J127" s="74">
        <v>1</v>
      </c>
      <c r="K127" s="74"/>
      <c r="L127" s="74"/>
      <c r="M127" s="74">
        <v>1</v>
      </c>
      <c r="N127" s="74"/>
      <c r="O127" s="10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>
        <v>1</v>
      </c>
      <c r="AJ127" s="74">
        <v>1</v>
      </c>
      <c r="AK127" s="74"/>
      <c r="AL127" s="74"/>
      <c r="AM127" s="74"/>
      <c r="AN127" s="74">
        <v>1</v>
      </c>
      <c r="AO127" s="68">
        <f t="shared" si="18"/>
        <v>5</v>
      </c>
      <c r="AP127" s="66">
        <v>2</v>
      </c>
      <c r="AQ127" s="74"/>
      <c r="AR127" s="74"/>
      <c r="AS127" s="74"/>
      <c r="AT127" s="74">
        <v>1</v>
      </c>
      <c r="AU127" s="74">
        <v>1</v>
      </c>
      <c r="AV127" s="74">
        <f t="shared" si="35"/>
        <v>2</v>
      </c>
      <c r="AW127" s="94"/>
      <c r="AX127" s="74"/>
      <c r="AY127" s="74"/>
      <c r="AZ127" s="74"/>
      <c r="BA127" s="74"/>
      <c r="BB127" s="74"/>
      <c r="BC127" s="74">
        <v>1</v>
      </c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>
        <v>1</v>
      </c>
      <c r="BR127" s="73"/>
      <c r="BS127" s="73"/>
      <c r="BT127" s="73"/>
      <c r="BU127" s="73">
        <f t="shared" si="20"/>
        <v>2</v>
      </c>
      <c r="BV127" s="66"/>
      <c r="BW127" s="66"/>
      <c r="BX127" s="66"/>
      <c r="BY127" s="86"/>
      <c r="BZ127" s="86"/>
      <c r="CA127" s="86">
        <v>1</v>
      </c>
      <c r="CB127" s="66"/>
      <c r="CC127" s="66">
        <v>1</v>
      </c>
      <c r="CD127" s="86"/>
      <c r="CE127" s="86"/>
      <c r="CF127" s="89">
        <f t="shared" si="15"/>
        <v>2</v>
      </c>
      <c r="CG127" s="66"/>
      <c r="CH127" s="86">
        <v>1</v>
      </c>
      <c r="CI127" s="73">
        <f t="shared" si="21"/>
        <v>1</v>
      </c>
      <c r="CJ127" s="72">
        <f t="shared" si="22"/>
        <v>3</v>
      </c>
      <c r="CK127" s="86">
        <v>1</v>
      </c>
      <c r="CL127" s="95"/>
      <c r="CM127" s="86"/>
      <c r="CN127" s="86"/>
      <c r="CO127" s="86"/>
      <c r="CP127" s="73">
        <f t="shared" si="23"/>
        <v>1</v>
      </c>
      <c r="CQ127" s="70">
        <f t="shared" si="24"/>
        <v>13</v>
      </c>
    </row>
    <row r="128" spans="1:95" ht="19.5" customHeight="1" x14ac:dyDescent="0.35">
      <c r="A128" s="73">
        <v>83</v>
      </c>
      <c r="B128" s="75" t="s">
        <v>141</v>
      </c>
      <c r="C128" s="74"/>
      <c r="D128" s="74"/>
      <c r="E128" s="74"/>
      <c r="F128" s="74"/>
      <c r="G128" s="74">
        <v>1</v>
      </c>
      <c r="H128" s="74"/>
      <c r="I128" s="74"/>
      <c r="J128" s="74"/>
      <c r="K128" s="74"/>
      <c r="L128" s="74">
        <v>1</v>
      </c>
      <c r="M128" s="74">
        <v>1</v>
      </c>
      <c r="N128" s="74"/>
      <c r="O128" s="74">
        <v>1</v>
      </c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>
        <v>1</v>
      </c>
      <c r="AK128" s="74"/>
      <c r="AL128" s="74"/>
      <c r="AM128" s="74">
        <v>1</v>
      </c>
      <c r="AN128" s="74"/>
      <c r="AO128" s="68">
        <f t="shared" si="18"/>
        <v>6</v>
      </c>
      <c r="AP128" s="74">
        <v>5</v>
      </c>
      <c r="AQ128" s="74"/>
      <c r="AR128" s="74">
        <v>1</v>
      </c>
      <c r="AS128" s="74"/>
      <c r="AT128" s="74">
        <v>1</v>
      </c>
      <c r="AU128" s="74">
        <v>1</v>
      </c>
      <c r="AV128" s="74">
        <f t="shared" si="35"/>
        <v>3</v>
      </c>
      <c r="AW128" s="94"/>
      <c r="AX128" s="74"/>
      <c r="AY128" s="74"/>
      <c r="AZ128" s="74"/>
      <c r="BA128" s="74"/>
      <c r="BB128" s="74"/>
      <c r="BC128" s="74"/>
      <c r="BD128" s="74">
        <v>1</v>
      </c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>
        <v>1</v>
      </c>
      <c r="BR128" s="73"/>
      <c r="BS128" s="73"/>
      <c r="BT128" s="73"/>
      <c r="BU128" s="73">
        <f t="shared" si="20"/>
        <v>2</v>
      </c>
      <c r="BV128" s="66"/>
      <c r="BW128" s="66"/>
      <c r="BX128" s="66"/>
      <c r="BY128" s="86"/>
      <c r="BZ128" s="86"/>
      <c r="CA128" s="86"/>
      <c r="CB128" s="66"/>
      <c r="CC128" s="66"/>
      <c r="CD128" s="86"/>
      <c r="CE128" s="86"/>
      <c r="CF128" s="89">
        <f t="shared" si="15"/>
        <v>0</v>
      </c>
      <c r="CG128" s="66"/>
      <c r="CH128" s="86">
        <v>1</v>
      </c>
      <c r="CI128" s="73">
        <f t="shared" si="21"/>
        <v>1</v>
      </c>
      <c r="CJ128" s="72">
        <f t="shared" si="22"/>
        <v>1</v>
      </c>
      <c r="CK128" s="86">
        <v>1</v>
      </c>
      <c r="CL128" s="95"/>
      <c r="CM128" s="86"/>
      <c r="CN128" s="86"/>
      <c r="CO128" s="86"/>
      <c r="CP128" s="73">
        <f t="shared" si="23"/>
        <v>1</v>
      </c>
      <c r="CQ128" s="70">
        <f t="shared" si="24"/>
        <v>13</v>
      </c>
    </row>
    <row r="129" spans="1:95" ht="19.5" customHeight="1" x14ac:dyDescent="0.35">
      <c r="A129" s="73">
        <v>84</v>
      </c>
      <c r="B129" s="75" t="s">
        <v>142</v>
      </c>
      <c r="C129" s="74"/>
      <c r="D129" s="74"/>
      <c r="E129" s="74"/>
      <c r="F129" s="74"/>
      <c r="G129" s="74"/>
      <c r="H129" s="74"/>
      <c r="I129" s="74">
        <v>1</v>
      </c>
      <c r="J129" s="74"/>
      <c r="K129" s="74"/>
      <c r="L129" s="74">
        <v>1</v>
      </c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>
        <v>2</v>
      </c>
      <c r="AK129" s="74"/>
      <c r="AL129" s="74"/>
      <c r="AM129" s="74">
        <v>1</v>
      </c>
      <c r="AN129" s="74"/>
      <c r="AO129" s="68">
        <f t="shared" si="18"/>
        <v>5</v>
      </c>
      <c r="AP129" s="74">
        <v>3</v>
      </c>
      <c r="AQ129" s="74"/>
      <c r="AR129" s="74"/>
      <c r="AS129" s="74"/>
      <c r="AT129" s="74"/>
      <c r="AU129" s="74"/>
      <c r="AV129" s="74"/>
      <c r="AW129" s="94"/>
      <c r="AX129" s="74"/>
      <c r="AY129" s="74"/>
      <c r="AZ129" s="74"/>
      <c r="BA129" s="74"/>
      <c r="BB129" s="74"/>
      <c r="BC129" s="74">
        <v>1</v>
      </c>
      <c r="BD129" s="74"/>
      <c r="BE129" s="74"/>
      <c r="BF129" s="74"/>
      <c r="BG129" s="74"/>
      <c r="BH129" s="74"/>
      <c r="BI129" s="74"/>
      <c r="BJ129" s="74"/>
      <c r="BK129" s="74"/>
      <c r="BL129" s="74">
        <v>1</v>
      </c>
      <c r="BM129" s="74"/>
      <c r="BN129" s="74"/>
      <c r="BO129" s="74">
        <v>1</v>
      </c>
      <c r="BP129" s="74"/>
      <c r="BQ129" s="74">
        <v>1</v>
      </c>
      <c r="BR129" s="73"/>
      <c r="BS129" s="73"/>
      <c r="BT129" s="73"/>
      <c r="BU129" s="73">
        <f t="shared" si="20"/>
        <v>4</v>
      </c>
      <c r="BV129" s="66"/>
      <c r="BW129" s="66"/>
      <c r="BX129" s="66"/>
      <c r="BY129" s="86"/>
      <c r="BZ129" s="86"/>
      <c r="CA129" s="86"/>
      <c r="CB129" s="66"/>
      <c r="CC129" s="66">
        <v>1</v>
      </c>
      <c r="CD129" s="86"/>
      <c r="CE129" s="86"/>
      <c r="CF129" s="89">
        <f t="shared" si="15"/>
        <v>1</v>
      </c>
      <c r="CG129" s="66"/>
      <c r="CH129" s="86">
        <v>1</v>
      </c>
      <c r="CI129" s="73">
        <f t="shared" si="21"/>
        <v>1</v>
      </c>
      <c r="CJ129" s="72">
        <f t="shared" si="22"/>
        <v>2</v>
      </c>
      <c r="CK129" s="86">
        <v>2</v>
      </c>
      <c r="CL129" s="95">
        <v>1</v>
      </c>
      <c r="CM129" s="86"/>
      <c r="CN129" s="86"/>
      <c r="CO129" s="86"/>
      <c r="CP129" s="73">
        <f t="shared" si="23"/>
        <v>3</v>
      </c>
      <c r="CQ129" s="70">
        <f t="shared" si="24"/>
        <v>14</v>
      </c>
    </row>
    <row r="130" spans="1:95" ht="19.5" customHeight="1" x14ac:dyDescent="0.35">
      <c r="A130" s="73">
        <v>85</v>
      </c>
      <c r="B130" s="91" t="s">
        <v>143</v>
      </c>
      <c r="C130" s="74"/>
      <c r="D130" s="74"/>
      <c r="E130" s="74"/>
      <c r="F130" s="74"/>
      <c r="G130" s="74">
        <v>1</v>
      </c>
      <c r="H130" s="74"/>
      <c r="I130" s="74"/>
      <c r="J130" s="74"/>
      <c r="K130" s="74"/>
      <c r="L130" s="74">
        <v>1</v>
      </c>
      <c r="M130" s="74">
        <v>1</v>
      </c>
      <c r="N130" s="74"/>
      <c r="O130" s="74">
        <v>2</v>
      </c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>
        <v>2</v>
      </c>
      <c r="AN130" s="74"/>
      <c r="AO130" s="68">
        <f t="shared" si="18"/>
        <v>7</v>
      </c>
      <c r="AP130" s="66">
        <v>10</v>
      </c>
      <c r="AQ130" s="74"/>
      <c r="AR130" s="74"/>
      <c r="AS130" s="74"/>
      <c r="AT130" s="74">
        <v>1</v>
      </c>
      <c r="AU130" s="74">
        <v>1</v>
      </c>
      <c r="AV130" s="74">
        <f>SUM(AQ130:AU130)</f>
        <v>2</v>
      </c>
      <c r="AW130" s="94"/>
      <c r="AX130" s="74"/>
      <c r="AY130" s="74"/>
      <c r="AZ130" s="74"/>
      <c r="BA130" s="74"/>
      <c r="BB130" s="74"/>
      <c r="BC130" s="74">
        <v>5</v>
      </c>
      <c r="BD130" s="74">
        <v>1</v>
      </c>
      <c r="BE130" s="74"/>
      <c r="BF130" s="74">
        <v>2</v>
      </c>
      <c r="BG130" s="74"/>
      <c r="BH130" s="74"/>
      <c r="BI130" s="74"/>
      <c r="BJ130" s="74"/>
      <c r="BK130" s="74"/>
      <c r="BL130" s="74">
        <v>2</v>
      </c>
      <c r="BM130" s="74"/>
      <c r="BN130" s="74"/>
      <c r="BO130" s="74">
        <v>2</v>
      </c>
      <c r="BP130" s="74"/>
      <c r="BQ130" s="74">
        <v>5</v>
      </c>
      <c r="BR130" s="73"/>
      <c r="BS130" s="73"/>
      <c r="BT130" s="73"/>
      <c r="BU130" s="73">
        <f t="shared" si="20"/>
        <v>17</v>
      </c>
      <c r="BV130" s="66"/>
      <c r="BW130" s="66"/>
      <c r="BX130" s="66"/>
      <c r="BY130" s="86"/>
      <c r="BZ130" s="86"/>
      <c r="CA130" s="86"/>
      <c r="CB130" s="66"/>
      <c r="CC130" s="66"/>
      <c r="CD130" s="86"/>
      <c r="CE130" s="86"/>
      <c r="CF130" s="89">
        <f t="shared" si="15"/>
        <v>0</v>
      </c>
      <c r="CG130" s="66"/>
      <c r="CH130" s="86">
        <v>1</v>
      </c>
      <c r="CI130" s="73">
        <f t="shared" si="21"/>
        <v>1</v>
      </c>
      <c r="CJ130" s="72">
        <f t="shared" si="22"/>
        <v>1</v>
      </c>
      <c r="CK130" s="86">
        <v>1</v>
      </c>
      <c r="CL130" s="95"/>
      <c r="CM130" s="86">
        <v>1</v>
      </c>
      <c r="CN130" s="86"/>
      <c r="CO130" s="86"/>
      <c r="CP130" s="73">
        <f t="shared" si="23"/>
        <v>2</v>
      </c>
      <c r="CQ130" s="70">
        <f t="shared" si="24"/>
        <v>29</v>
      </c>
    </row>
    <row r="131" spans="1:95" ht="19.5" customHeight="1" x14ac:dyDescent="0.35">
      <c r="A131" s="73">
        <v>86</v>
      </c>
      <c r="B131" s="91" t="s">
        <v>144</v>
      </c>
      <c r="C131" s="74"/>
      <c r="D131" s="74"/>
      <c r="E131" s="74"/>
      <c r="F131" s="74"/>
      <c r="G131" s="74"/>
      <c r="H131" s="74"/>
      <c r="I131" s="74">
        <v>1</v>
      </c>
      <c r="J131" s="74"/>
      <c r="K131" s="74"/>
      <c r="L131" s="74"/>
      <c r="M131" s="74">
        <v>1</v>
      </c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>
        <v>1</v>
      </c>
      <c r="AJ131" s="74">
        <v>1</v>
      </c>
      <c r="AK131" s="74"/>
      <c r="AL131" s="74"/>
      <c r="AM131" s="74">
        <v>1</v>
      </c>
      <c r="AN131" s="74"/>
      <c r="AO131" s="68">
        <f t="shared" si="18"/>
        <v>5</v>
      </c>
      <c r="AP131" s="66">
        <v>5</v>
      </c>
      <c r="AQ131" s="74"/>
      <c r="AR131" s="74"/>
      <c r="AS131" s="74"/>
      <c r="AT131" s="74"/>
      <c r="AU131" s="74"/>
      <c r="AV131" s="74"/>
      <c r="AW131" s="94"/>
      <c r="AX131" s="74"/>
      <c r="AY131" s="74"/>
      <c r="AZ131" s="74"/>
      <c r="BA131" s="74"/>
      <c r="BB131" s="74"/>
      <c r="BC131" s="74">
        <v>1</v>
      </c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>
        <v>2</v>
      </c>
      <c r="BP131" s="74"/>
      <c r="BQ131" s="74">
        <v>1</v>
      </c>
      <c r="BR131" s="73"/>
      <c r="BS131" s="73"/>
      <c r="BT131" s="73"/>
      <c r="BU131" s="73">
        <f t="shared" si="20"/>
        <v>4</v>
      </c>
      <c r="BV131" s="66"/>
      <c r="BW131" s="66"/>
      <c r="BX131" s="66"/>
      <c r="BY131" s="86"/>
      <c r="BZ131" s="86"/>
      <c r="CA131" s="86"/>
      <c r="CB131" s="66">
        <v>1</v>
      </c>
      <c r="CC131" s="66"/>
      <c r="CD131" s="86"/>
      <c r="CE131" s="86"/>
      <c r="CF131" s="89">
        <f t="shared" si="15"/>
        <v>1</v>
      </c>
      <c r="CG131" s="66"/>
      <c r="CH131" s="86">
        <v>1</v>
      </c>
      <c r="CI131" s="73">
        <f t="shared" si="21"/>
        <v>1</v>
      </c>
      <c r="CJ131" s="72">
        <f t="shared" si="22"/>
        <v>2</v>
      </c>
      <c r="CK131" s="86">
        <v>1</v>
      </c>
      <c r="CL131" s="95">
        <v>1</v>
      </c>
      <c r="CM131" s="86"/>
      <c r="CN131" s="86"/>
      <c r="CO131" s="86"/>
      <c r="CP131" s="73">
        <f t="shared" si="23"/>
        <v>2</v>
      </c>
      <c r="CQ131" s="70">
        <f t="shared" si="24"/>
        <v>13</v>
      </c>
    </row>
    <row r="132" spans="1:95" ht="19.5" customHeight="1" x14ac:dyDescent="0.35">
      <c r="A132" s="73">
        <v>87</v>
      </c>
      <c r="B132" s="91" t="s">
        <v>145</v>
      </c>
      <c r="C132" s="74"/>
      <c r="D132" s="74"/>
      <c r="E132" s="74"/>
      <c r="F132" s="74"/>
      <c r="G132" s="74">
        <v>1</v>
      </c>
      <c r="H132" s="74"/>
      <c r="I132" s="74"/>
      <c r="J132" s="74"/>
      <c r="K132" s="74"/>
      <c r="L132" s="74">
        <v>1</v>
      </c>
      <c r="M132" s="74">
        <v>1</v>
      </c>
      <c r="N132" s="74"/>
      <c r="O132" s="74">
        <v>1</v>
      </c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>
        <v>1</v>
      </c>
      <c r="AK132" s="74"/>
      <c r="AL132" s="74"/>
      <c r="AM132" s="74"/>
      <c r="AN132" s="74">
        <v>1</v>
      </c>
      <c r="AO132" s="68">
        <f t="shared" si="18"/>
        <v>6</v>
      </c>
      <c r="AP132" s="74">
        <v>4</v>
      </c>
      <c r="AQ132" s="74"/>
      <c r="AR132" s="74"/>
      <c r="AS132" s="74"/>
      <c r="AT132" s="74"/>
      <c r="AU132" s="74"/>
      <c r="AV132" s="74"/>
      <c r="AW132" s="76"/>
      <c r="AX132" s="74"/>
      <c r="AY132" s="74"/>
      <c r="AZ132" s="74"/>
      <c r="BA132" s="74"/>
      <c r="BB132" s="74"/>
      <c r="BC132" s="74">
        <v>2</v>
      </c>
      <c r="BD132" s="74">
        <v>1</v>
      </c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>
        <v>1</v>
      </c>
      <c r="BR132" s="73"/>
      <c r="BS132" s="73"/>
      <c r="BT132" s="73"/>
      <c r="BU132" s="73">
        <f t="shared" si="20"/>
        <v>4</v>
      </c>
      <c r="BV132" s="74"/>
      <c r="BW132" s="74"/>
      <c r="BX132" s="74"/>
      <c r="BY132" s="73"/>
      <c r="BZ132" s="73"/>
      <c r="CA132" s="73">
        <v>1</v>
      </c>
      <c r="CB132" s="74">
        <v>1</v>
      </c>
      <c r="CC132" s="74"/>
      <c r="CD132" s="73"/>
      <c r="CE132" s="73"/>
      <c r="CF132" s="89">
        <f t="shared" si="15"/>
        <v>2</v>
      </c>
      <c r="CG132" s="74"/>
      <c r="CH132" s="73">
        <v>1</v>
      </c>
      <c r="CI132" s="73">
        <f t="shared" si="21"/>
        <v>1</v>
      </c>
      <c r="CJ132" s="72">
        <f t="shared" si="22"/>
        <v>3</v>
      </c>
      <c r="CK132" s="73">
        <v>1</v>
      </c>
      <c r="CL132" s="95">
        <v>1</v>
      </c>
      <c r="CM132" s="73"/>
      <c r="CN132" s="73"/>
      <c r="CO132" s="73"/>
      <c r="CP132" s="73">
        <f t="shared" si="23"/>
        <v>2</v>
      </c>
      <c r="CQ132" s="70">
        <f t="shared" si="24"/>
        <v>15</v>
      </c>
    </row>
    <row r="133" spans="1:95" ht="19.5" customHeight="1" x14ac:dyDescent="0.35">
      <c r="A133" s="73">
        <v>88</v>
      </c>
      <c r="B133" s="75" t="s">
        <v>146</v>
      </c>
      <c r="C133" s="74"/>
      <c r="D133" s="74"/>
      <c r="E133" s="74"/>
      <c r="F133" s="74"/>
      <c r="G133" s="74"/>
      <c r="H133" s="74"/>
      <c r="I133" s="74"/>
      <c r="J133" s="74"/>
      <c r="K133" s="74">
        <v>1</v>
      </c>
      <c r="L133" s="74">
        <v>3</v>
      </c>
      <c r="M133" s="74">
        <v>1</v>
      </c>
      <c r="N133" s="74"/>
      <c r="O133" s="74">
        <v>2</v>
      </c>
      <c r="P133" s="74">
        <v>1</v>
      </c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>
        <v>1</v>
      </c>
      <c r="AK133" s="74"/>
      <c r="AL133" s="74"/>
      <c r="AM133" s="74">
        <v>2</v>
      </c>
      <c r="AN133" s="74"/>
      <c r="AO133" s="68">
        <f t="shared" si="18"/>
        <v>11</v>
      </c>
      <c r="AP133" s="74">
        <v>14</v>
      </c>
      <c r="AQ133" s="74"/>
      <c r="AR133" s="74"/>
      <c r="AS133" s="74"/>
      <c r="AT133" s="74">
        <v>2</v>
      </c>
      <c r="AU133" s="74">
        <v>1</v>
      </c>
      <c r="AV133" s="74">
        <f t="shared" ref="AV133:AV139" si="36">SUM(AQ133:AU133)</f>
        <v>3</v>
      </c>
      <c r="AW133" s="76"/>
      <c r="AX133" s="74"/>
      <c r="AY133" s="74"/>
      <c r="AZ133" s="74"/>
      <c r="BA133" s="74"/>
      <c r="BB133" s="74"/>
      <c r="BC133" s="74">
        <v>14</v>
      </c>
      <c r="BD133" s="74">
        <v>5</v>
      </c>
      <c r="BE133" s="74"/>
      <c r="BF133" s="74"/>
      <c r="BG133" s="74"/>
      <c r="BH133" s="74"/>
      <c r="BI133" s="74"/>
      <c r="BJ133" s="74"/>
      <c r="BK133" s="74"/>
      <c r="BL133" s="74">
        <v>2</v>
      </c>
      <c r="BM133" s="74"/>
      <c r="BN133" s="74"/>
      <c r="BO133" s="74">
        <v>4</v>
      </c>
      <c r="BP133" s="74"/>
      <c r="BQ133" s="74">
        <v>11</v>
      </c>
      <c r="BR133" s="73"/>
      <c r="BS133" s="73"/>
      <c r="BT133" s="73"/>
      <c r="BU133" s="73">
        <f t="shared" si="20"/>
        <v>36</v>
      </c>
      <c r="BV133" s="74"/>
      <c r="BW133" s="74">
        <v>3</v>
      </c>
      <c r="BX133" s="74"/>
      <c r="BY133" s="73"/>
      <c r="BZ133" s="73"/>
      <c r="CA133" s="73">
        <v>1</v>
      </c>
      <c r="CB133" s="74">
        <v>1</v>
      </c>
      <c r="CC133" s="74">
        <v>3</v>
      </c>
      <c r="CD133" s="73"/>
      <c r="CE133" s="73"/>
      <c r="CF133" s="89">
        <f t="shared" si="15"/>
        <v>8</v>
      </c>
      <c r="CG133" s="74"/>
      <c r="CH133" s="73">
        <v>1</v>
      </c>
      <c r="CI133" s="73">
        <f t="shared" si="21"/>
        <v>1</v>
      </c>
      <c r="CJ133" s="72">
        <f t="shared" si="22"/>
        <v>9</v>
      </c>
      <c r="CK133" s="73">
        <v>3</v>
      </c>
      <c r="CL133" s="95">
        <v>1</v>
      </c>
      <c r="CM133" s="73"/>
      <c r="CN133" s="73"/>
      <c r="CO133" s="73"/>
      <c r="CP133" s="73">
        <f t="shared" si="23"/>
        <v>4</v>
      </c>
      <c r="CQ133" s="70">
        <f t="shared" si="24"/>
        <v>63</v>
      </c>
    </row>
    <row r="134" spans="1:95" ht="19.5" customHeight="1" x14ac:dyDescent="0.35">
      <c r="A134" s="73">
        <v>89</v>
      </c>
      <c r="B134" s="91" t="s">
        <v>147</v>
      </c>
      <c r="C134" s="74"/>
      <c r="D134" s="74"/>
      <c r="E134" s="74"/>
      <c r="F134" s="74"/>
      <c r="G134" s="74"/>
      <c r="H134" s="74"/>
      <c r="I134" s="74">
        <v>1</v>
      </c>
      <c r="J134" s="74"/>
      <c r="K134" s="74"/>
      <c r="L134" s="74"/>
      <c r="M134" s="74">
        <v>1</v>
      </c>
      <c r="N134" s="74"/>
      <c r="O134" s="74"/>
      <c r="P134" s="74">
        <v>1</v>
      </c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>
        <v>1</v>
      </c>
      <c r="AJ134" s="74"/>
      <c r="AK134" s="74"/>
      <c r="AL134" s="74"/>
      <c r="AM134" s="74">
        <v>1</v>
      </c>
      <c r="AN134" s="74"/>
      <c r="AO134" s="68">
        <f t="shared" si="18"/>
        <v>5</v>
      </c>
      <c r="AP134" s="74">
        <v>4</v>
      </c>
      <c r="AQ134" s="74"/>
      <c r="AR134" s="74"/>
      <c r="AS134" s="74"/>
      <c r="AT134" s="74">
        <v>1</v>
      </c>
      <c r="AU134" s="74"/>
      <c r="AV134" s="74">
        <f t="shared" si="36"/>
        <v>1</v>
      </c>
      <c r="AW134" s="76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>
        <v>2</v>
      </c>
      <c r="BR134" s="73"/>
      <c r="BS134" s="73"/>
      <c r="BT134" s="73"/>
      <c r="BU134" s="73">
        <f t="shared" si="20"/>
        <v>2</v>
      </c>
      <c r="BV134" s="74"/>
      <c r="BW134" s="74">
        <v>1</v>
      </c>
      <c r="BX134" s="74"/>
      <c r="BY134" s="73"/>
      <c r="BZ134" s="73"/>
      <c r="CA134" s="73">
        <v>1</v>
      </c>
      <c r="CB134" s="74"/>
      <c r="CC134" s="74">
        <v>1</v>
      </c>
      <c r="CD134" s="73"/>
      <c r="CE134" s="73"/>
      <c r="CF134" s="89">
        <f t="shared" si="15"/>
        <v>3</v>
      </c>
      <c r="CG134" s="74"/>
      <c r="CH134" s="73">
        <v>1</v>
      </c>
      <c r="CI134" s="73">
        <f t="shared" si="21"/>
        <v>1</v>
      </c>
      <c r="CJ134" s="72">
        <f t="shared" si="22"/>
        <v>4</v>
      </c>
      <c r="CK134" s="73">
        <v>1</v>
      </c>
      <c r="CL134" s="95">
        <v>1</v>
      </c>
      <c r="CM134" s="73"/>
      <c r="CN134" s="73"/>
      <c r="CO134" s="73"/>
      <c r="CP134" s="73">
        <f t="shared" si="23"/>
        <v>2</v>
      </c>
      <c r="CQ134" s="70">
        <f t="shared" si="24"/>
        <v>14</v>
      </c>
    </row>
    <row r="135" spans="1:95" ht="19.5" customHeight="1" x14ac:dyDescent="0.35">
      <c r="A135" s="73">
        <v>90</v>
      </c>
      <c r="B135" s="75" t="s">
        <v>148</v>
      </c>
      <c r="C135" s="74"/>
      <c r="D135" s="74"/>
      <c r="E135" s="74"/>
      <c r="F135" s="74"/>
      <c r="G135" s="74">
        <v>1</v>
      </c>
      <c r="H135" s="74"/>
      <c r="I135" s="74"/>
      <c r="J135" s="74"/>
      <c r="K135" s="74"/>
      <c r="L135" s="74">
        <v>1</v>
      </c>
      <c r="M135" s="74">
        <v>1</v>
      </c>
      <c r="N135" s="74"/>
      <c r="O135" s="74">
        <v>1</v>
      </c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>
        <v>1</v>
      </c>
      <c r="AJ135" s="74"/>
      <c r="AK135" s="74"/>
      <c r="AL135" s="74"/>
      <c r="AM135" s="74">
        <v>1</v>
      </c>
      <c r="AN135" s="74">
        <v>1</v>
      </c>
      <c r="AO135" s="68">
        <f t="shared" si="18"/>
        <v>7</v>
      </c>
      <c r="AP135" s="74">
        <v>9</v>
      </c>
      <c r="AQ135" s="74"/>
      <c r="AR135" s="74"/>
      <c r="AS135" s="74"/>
      <c r="AT135" s="74">
        <v>1</v>
      </c>
      <c r="AU135" s="74"/>
      <c r="AV135" s="74">
        <f t="shared" si="36"/>
        <v>1</v>
      </c>
      <c r="AW135" s="76"/>
      <c r="AX135" s="74"/>
      <c r="AY135" s="74"/>
      <c r="AZ135" s="74"/>
      <c r="BA135" s="74"/>
      <c r="BB135" s="74"/>
      <c r="BC135" s="74">
        <v>4</v>
      </c>
      <c r="BD135" s="74">
        <v>1</v>
      </c>
      <c r="BE135" s="74"/>
      <c r="BF135" s="74"/>
      <c r="BG135" s="74"/>
      <c r="BH135" s="74"/>
      <c r="BI135" s="74"/>
      <c r="BJ135" s="74"/>
      <c r="BK135" s="74"/>
      <c r="BL135" s="74">
        <v>1</v>
      </c>
      <c r="BM135" s="74"/>
      <c r="BN135" s="74"/>
      <c r="BO135" s="74">
        <v>1</v>
      </c>
      <c r="BP135" s="74"/>
      <c r="BQ135" s="74">
        <v>2</v>
      </c>
      <c r="BR135" s="73"/>
      <c r="BS135" s="73"/>
      <c r="BT135" s="73"/>
      <c r="BU135" s="73">
        <f t="shared" si="20"/>
        <v>9</v>
      </c>
      <c r="BV135" s="74"/>
      <c r="BW135" s="74"/>
      <c r="BX135" s="74"/>
      <c r="BY135" s="73"/>
      <c r="BZ135" s="73"/>
      <c r="CA135" s="73">
        <v>1</v>
      </c>
      <c r="CB135" s="74">
        <v>1</v>
      </c>
      <c r="CC135" s="74">
        <v>1</v>
      </c>
      <c r="CD135" s="73"/>
      <c r="CE135" s="73"/>
      <c r="CF135" s="89">
        <f t="shared" si="15"/>
        <v>3</v>
      </c>
      <c r="CG135" s="74">
        <v>1</v>
      </c>
      <c r="CH135" s="73"/>
      <c r="CI135" s="73">
        <f t="shared" si="21"/>
        <v>1</v>
      </c>
      <c r="CJ135" s="72">
        <f t="shared" si="22"/>
        <v>4</v>
      </c>
      <c r="CK135" s="73"/>
      <c r="CL135" s="95">
        <v>1</v>
      </c>
      <c r="CM135" s="73"/>
      <c r="CN135" s="73"/>
      <c r="CO135" s="73"/>
      <c r="CP135" s="73">
        <f t="shared" si="23"/>
        <v>1</v>
      </c>
      <c r="CQ135" s="70">
        <f t="shared" si="24"/>
        <v>22</v>
      </c>
    </row>
    <row r="136" spans="1:95" ht="19.5" customHeight="1" x14ac:dyDescent="0.35">
      <c r="A136" s="73">
        <v>91</v>
      </c>
      <c r="B136" s="75" t="s">
        <v>149</v>
      </c>
      <c r="C136" s="105"/>
      <c r="D136" s="105"/>
      <c r="E136" s="105"/>
      <c r="F136" s="105"/>
      <c r="G136" s="74">
        <v>1</v>
      </c>
      <c r="H136" s="105"/>
      <c r="I136" s="105"/>
      <c r="J136" s="105"/>
      <c r="K136" s="74"/>
      <c r="L136" s="74">
        <v>1</v>
      </c>
      <c r="M136" s="74">
        <v>1</v>
      </c>
      <c r="N136" s="74"/>
      <c r="O136" s="74">
        <v>1</v>
      </c>
      <c r="P136" s="74"/>
      <c r="Q136" s="105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>
        <v>1</v>
      </c>
      <c r="AK136" s="74"/>
      <c r="AL136" s="74"/>
      <c r="AM136" s="74"/>
      <c r="AN136" s="74">
        <v>1</v>
      </c>
      <c r="AO136" s="68">
        <f t="shared" si="18"/>
        <v>6</v>
      </c>
      <c r="AP136" s="74">
        <v>4</v>
      </c>
      <c r="AQ136" s="74"/>
      <c r="AR136" s="74"/>
      <c r="AS136" s="74"/>
      <c r="AT136" s="74"/>
      <c r="AU136" s="74"/>
      <c r="AV136" s="74">
        <f t="shared" si="36"/>
        <v>0</v>
      </c>
      <c r="AW136" s="76"/>
      <c r="AX136" s="74"/>
      <c r="AY136" s="74"/>
      <c r="AZ136" s="74"/>
      <c r="BA136" s="74"/>
      <c r="BB136" s="74"/>
      <c r="BC136" s="74">
        <v>1</v>
      </c>
      <c r="BD136" s="74">
        <v>1</v>
      </c>
      <c r="BE136" s="74"/>
      <c r="BF136" s="74"/>
      <c r="BG136" s="74"/>
      <c r="BH136" s="74"/>
      <c r="BI136" s="74"/>
      <c r="BJ136" s="74"/>
      <c r="BK136" s="74"/>
      <c r="BL136" s="74">
        <v>1</v>
      </c>
      <c r="BM136" s="74"/>
      <c r="BN136" s="74"/>
      <c r="BO136" s="74"/>
      <c r="BP136" s="74"/>
      <c r="BQ136" s="74">
        <v>1</v>
      </c>
      <c r="BR136" s="73"/>
      <c r="BS136" s="73"/>
      <c r="BT136" s="73"/>
      <c r="BU136" s="73">
        <f t="shared" si="20"/>
        <v>4</v>
      </c>
      <c r="BV136" s="74"/>
      <c r="BW136" s="74"/>
      <c r="BX136" s="74"/>
      <c r="BY136" s="73"/>
      <c r="BZ136" s="73"/>
      <c r="CA136" s="73">
        <v>1</v>
      </c>
      <c r="CB136" s="74"/>
      <c r="CC136" s="74">
        <v>1</v>
      </c>
      <c r="CD136" s="73"/>
      <c r="CE136" s="73"/>
      <c r="CF136" s="89">
        <f t="shared" si="15"/>
        <v>2</v>
      </c>
      <c r="CG136" s="74"/>
      <c r="CH136" s="73">
        <v>1</v>
      </c>
      <c r="CI136" s="73">
        <f t="shared" si="21"/>
        <v>1</v>
      </c>
      <c r="CJ136" s="72">
        <f t="shared" si="22"/>
        <v>3</v>
      </c>
      <c r="CK136" s="73">
        <v>1</v>
      </c>
      <c r="CL136" s="95">
        <v>1</v>
      </c>
      <c r="CM136" s="73"/>
      <c r="CN136" s="73"/>
      <c r="CO136" s="73"/>
      <c r="CP136" s="73">
        <f t="shared" si="23"/>
        <v>2</v>
      </c>
      <c r="CQ136" s="70">
        <f t="shared" si="24"/>
        <v>15</v>
      </c>
    </row>
    <row r="137" spans="1:95" ht="19.5" customHeight="1" x14ac:dyDescent="0.35">
      <c r="A137" s="73">
        <v>92</v>
      </c>
      <c r="B137" s="75" t="s">
        <v>150</v>
      </c>
      <c r="C137" s="105"/>
      <c r="D137" s="105"/>
      <c r="E137" s="105"/>
      <c r="F137" s="105"/>
      <c r="G137" s="74">
        <v>1</v>
      </c>
      <c r="H137" s="105"/>
      <c r="I137" s="105"/>
      <c r="J137" s="105"/>
      <c r="K137" s="74"/>
      <c r="L137" s="74">
        <v>2</v>
      </c>
      <c r="M137" s="74">
        <v>1</v>
      </c>
      <c r="N137" s="74"/>
      <c r="O137" s="74">
        <v>1</v>
      </c>
      <c r="P137" s="74"/>
      <c r="Q137" s="105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>
        <v>1</v>
      </c>
      <c r="AK137" s="74"/>
      <c r="AL137" s="74"/>
      <c r="AM137" s="74">
        <v>2</v>
      </c>
      <c r="AN137" s="74"/>
      <c r="AO137" s="68">
        <f t="shared" si="18"/>
        <v>8</v>
      </c>
      <c r="AP137" s="74">
        <v>7</v>
      </c>
      <c r="AQ137" s="74"/>
      <c r="AR137" s="74"/>
      <c r="AS137" s="74"/>
      <c r="AT137" s="74">
        <v>1</v>
      </c>
      <c r="AU137" s="74"/>
      <c r="AV137" s="74">
        <f t="shared" si="36"/>
        <v>1</v>
      </c>
      <c r="AW137" s="76"/>
      <c r="AX137" s="74"/>
      <c r="AY137" s="74"/>
      <c r="AZ137" s="74"/>
      <c r="BA137" s="74"/>
      <c r="BB137" s="74"/>
      <c r="BC137" s="74">
        <v>4</v>
      </c>
      <c r="BD137" s="74">
        <v>1</v>
      </c>
      <c r="BE137" s="74"/>
      <c r="BF137" s="74"/>
      <c r="BG137" s="74"/>
      <c r="BH137" s="74"/>
      <c r="BI137" s="74"/>
      <c r="BJ137" s="74"/>
      <c r="BK137" s="74"/>
      <c r="BL137" s="74">
        <v>1</v>
      </c>
      <c r="BM137" s="74"/>
      <c r="BN137" s="74">
        <v>1</v>
      </c>
      <c r="BO137" s="74">
        <v>2</v>
      </c>
      <c r="BP137" s="74"/>
      <c r="BQ137" s="74">
        <v>3</v>
      </c>
      <c r="BR137" s="73"/>
      <c r="BS137" s="73"/>
      <c r="BT137" s="73"/>
      <c r="BU137" s="73">
        <f t="shared" si="20"/>
        <v>12</v>
      </c>
      <c r="BV137" s="74"/>
      <c r="BW137" s="74"/>
      <c r="BX137" s="74"/>
      <c r="BY137" s="73"/>
      <c r="BZ137" s="73"/>
      <c r="CA137" s="73">
        <v>1</v>
      </c>
      <c r="CB137" s="74"/>
      <c r="CC137" s="74">
        <v>1</v>
      </c>
      <c r="CD137" s="73"/>
      <c r="CE137" s="73"/>
      <c r="CF137" s="89">
        <f t="shared" si="15"/>
        <v>2</v>
      </c>
      <c r="CG137" s="74"/>
      <c r="CH137" s="73">
        <v>1</v>
      </c>
      <c r="CI137" s="73">
        <f t="shared" si="21"/>
        <v>1</v>
      </c>
      <c r="CJ137" s="72">
        <f t="shared" si="22"/>
        <v>3</v>
      </c>
      <c r="CK137" s="73">
        <v>1</v>
      </c>
      <c r="CL137" s="95"/>
      <c r="CM137" s="73"/>
      <c r="CN137" s="73"/>
      <c r="CO137" s="73"/>
      <c r="CP137" s="73">
        <f t="shared" si="23"/>
        <v>1</v>
      </c>
      <c r="CQ137" s="70">
        <f t="shared" si="24"/>
        <v>25</v>
      </c>
    </row>
    <row r="138" spans="1:95" ht="19.5" customHeight="1" x14ac:dyDescent="0.35">
      <c r="A138" s="73">
        <v>93</v>
      </c>
      <c r="B138" s="75" t="s">
        <v>151</v>
      </c>
      <c r="C138" s="65"/>
      <c r="D138" s="65"/>
      <c r="E138" s="65"/>
      <c r="F138" s="65"/>
      <c r="G138" s="65">
        <v>1</v>
      </c>
      <c r="H138" s="65"/>
      <c r="I138" s="65"/>
      <c r="J138" s="65"/>
      <c r="K138" s="65"/>
      <c r="L138" s="65">
        <v>2</v>
      </c>
      <c r="M138" s="65"/>
      <c r="N138" s="65"/>
      <c r="O138" s="65"/>
      <c r="P138" s="65">
        <v>1</v>
      </c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>
        <v>1</v>
      </c>
      <c r="AK138" s="65"/>
      <c r="AL138" s="65"/>
      <c r="AM138" s="65">
        <v>1</v>
      </c>
      <c r="AN138" s="65"/>
      <c r="AO138" s="68">
        <f t="shared" si="18"/>
        <v>6</v>
      </c>
      <c r="AP138" s="74">
        <v>4</v>
      </c>
      <c r="AQ138" s="74"/>
      <c r="AR138" s="74"/>
      <c r="AS138" s="74"/>
      <c r="AT138" s="74">
        <v>1</v>
      </c>
      <c r="AU138" s="74">
        <v>1</v>
      </c>
      <c r="AV138" s="74">
        <f t="shared" si="36"/>
        <v>2</v>
      </c>
      <c r="AW138" s="76"/>
      <c r="AX138" s="65"/>
      <c r="AY138" s="65"/>
      <c r="AZ138" s="65"/>
      <c r="BA138" s="65"/>
      <c r="BB138" s="65"/>
      <c r="BC138" s="65">
        <v>1</v>
      </c>
      <c r="BD138" s="65"/>
      <c r="BE138" s="65"/>
      <c r="BF138" s="65"/>
      <c r="BG138" s="65"/>
      <c r="BH138" s="65"/>
      <c r="BI138" s="65"/>
      <c r="BJ138" s="65"/>
      <c r="BK138" s="65"/>
      <c r="BL138" s="65">
        <v>1</v>
      </c>
      <c r="BM138" s="65"/>
      <c r="BN138" s="65"/>
      <c r="BO138" s="65"/>
      <c r="BP138" s="65"/>
      <c r="BQ138" s="65">
        <v>1</v>
      </c>
      <c r="BR138" s="64"/>
      <c r="BS138" s="64"/>
      <c r="BT138" s="64"/>
      <c r="BU138" s="73">
        <f t="shared" si="20"/>
        <v>3</v>
      </c>
      <c r="BV138" s="74"/>
      <c r="BW138" s="74"/>
      <c r="BX138" s="74"/>
      <c r="BY138" s="73"/>
      <c r="BZ138" s="73"/>
      <c r="CA138" s="73">
        <v>1</v>
      </c>
      <c r="CB138" s="74"/>
      <c r="CC138" s="74">
        <v>1</v>
      </c>
      <c r="CD138" s="73"/>
      <c r="CE138" s="73"/>
      <c r="CF138" s="89">
        <f t="shared" si="15"/>
        <v>2</v>
      </c>
      <c r="CG138" s="74"/>
      <c r="CH138" s="73">
        <v>1</v>
      </c>
      <c r="CI138" s="73">
        <f t="shared" si="21"/>
        <v>1</v>
      </c>
      <c r="CJ138" s="72">
        <f t="shared" si="22"/>
        <v>3</v>
      </c>
      <c r="CK138" s="73">
        <v>1</v>
      </c>
      <c r="CL138" s="95"/>
      <c r="CM138" s="73"/>
      <c r="CN138" s="73"/>
      <c r="CO138" s="73"/>
      <c r="CP138" s="73">
        <f t="shared" si="23"/>
        <v>1</v>
      </c>
      <c r="CQ138" s="70">
        <f t="shared" si="24"/>
        <v>15</v>
      </c>
    </row>
    <row r="139" spans="1:95" ht="19.5" customHeight="1" x14ac:dyDescent="0.35">
      <c r="A139" s="73">
        <v>94</v>
      </c>
      <c r="B139" s="75" t="s">
        <v>152</v>
      </c>
      <c r="C139" s="65"/>
      <c r="D139" s="65"/>
      <c r="E139" s="65"/>
      <c r="F139" s="65"/>
      <c r="G139" s="65">
        <v>1</v>
      </c>
      <c r="H139" s="65"/>
      <c r="I139" s="65"/>
      <c r="J139" s="65"/>
      <c r="K139" s="65"/>
      <c r="L139" s="65">
        <v>1</v>
      </c>
      <c r="M139" s="65">
        <v>1</v>
      </c>
      <c r="N139" s="65"/>
      <c r="O139" s="65">
        <v>1</v>
      </c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>
        <v>1</v>
      </c>
      <c r="AK139" s="65"/>
      <c r="AL139" s="65"/>
      <c r="AM139" s="65"/>
      <c r="AN139" s="65">
        <v>1</v>
      </c>
      <c r="AO139" s="68">
        <f t="shared" si="18"/>
        <v>6</v>
      </c>
      <c r="AP139" s="66">
        <v>5</v>
      </c>
      <c r="AQ139" s="74"/>
      <c r="AR139" s="74"/>
      <c r="AS139" s="74"/>
      <c r="AT139" s="74"/>
      <c r="AU139" s="74"/>
      <c r="AV139" s="74">
        <f t="shared" si="36"/>
        <v>0</v>
      </c>
      <c r="AW139" s="173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>
        <v>1</v>
      </c>
      <c r="BM139" s="65"/>
      <c r="BN139" s="65"/>
      <c r="BO139" s="65"/>
      <c r="BP139" s="65"/>
      <c r="BQ139" s="65">
        <v>1</v>
      </c>
      <c r="BR139" s="64"/>
      <c r="BS139" s="64"/>
      <c r="BT139" s="64"/>
      <c r="BU139" s="73">
        <f t="shared" si="20"/>
        <v>2</v>
      </c>
      <c r="BV139" s="66"/>
      <c r="BW139" s="66">
        <v>2</v>
      </c>
      <c r="BX139" s="66"/>
      <c r="BY139" s="86"/>
      <c r="BZ139" s="86"/>
      <c r="CA139" s="86"/>
      <c r="CB139" s="66"/>
      <c r="CC139" s="66">
        <v>1</v>
      </c>
      <c r="CD139" s="86"/>
      <c r="CE139" s="86"/>
      <c r="CF139" s="89">
        <f t="shared" si="15"/>
        <v>3</v>
      </c>
      <c r="CG139" s="66"/>
      <c r="CH139" s="86">
        <v>1</v>
      </c>
      <c r="CI139" s="73">
        <f t="shared" si="21"/>
        <v>1</v>
      </c>
      <c r="CJ139" s="72">
        <f t="shared" si="22"/>
        <v>4</v>
      </c>
      <c r="CK139" s="86">
        <v>1</v>
      </c>
      <c r="CL139" s="95">
        <v>1</v>
      </c>
      <c r="CM139" s="86"/>
      <c r="CN139" s="86"/>
      <c r="CO139" s="86"/>
      <c r="CP139" s="73">
        <f t="shared" si="23"/>
        <v>2</v>
      </c>
      <c r="CQ139" s="70">
        <f t="shared" si="24"/>
        <v>14</v>
      </c>
    </row>
    <row r="140" spans="1:95" ht="19.5" customHeight="1" x14ac:dyDescent="0.35">
      <c r="A140" s="73">
        <v>95</v>
      </c>
      <c r="B140" s="75" t="s">
        <v>153</v>
      </c>
      <c r="C140" s="92"/>
      <c r="D140" s="92"/>
      <c r="E140" s="92"/>
      <c r="F140" s="92"/>
      <c r="G140" s="92"/>
      <c r="H140" s="92"/>
      <c r="I140" s="92"/>
      <c r="J140" s="92">
        <v>1</v>
      </c>
      <c r="K140" s="92"/>
      <c r="L140" s="92"/>
      <c r="M140" s="92">
        <v>1</v>
      </c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>
        <v>1</v>
      </c>
      <c r="AJ140" s="92">
        <v>1</v>
      </c>
      <c r="AK140" s="92"/>
      <c r="AL140" s="92"/>
      <c r="AM140" s="92"/>
      <c r="AN140" s="92">
        <v>1</v>
      </c>
      <c r="AO140" s="70">
        <f t="shared" si="18"/>
        <v>5</v>
      </c>
      <c r="AP140" s="66">
        <v>1</v>
      </c>
      <c r="AQ140" s="76"/>
      <c r="AR140" s="76"/>
      <c r="AS140" s="76"/>
      <c r="AT140" s="76"/>
      <c r="AU140" s="76"/>
      <c r="AV140" s="76"/>
      <c r="AW140" s="174"/>
      <c r="AX140" s="92"/>
      <c r="AY140" s="92"/>
      <c r="AZ140" s="92"/>
      <c r="BA140" s="92"/>
      <c r="BB140" s="92"/>
      <c r="BC140" s="92">
        <v>1</v>
      </c>
      <c r="BD140" s="92"/>
      <c r="BE140" s="92"/>
      <c r="BF140" s="92"/>
      <c r="BG140" s="92"/>
      <c r="BH140" s="92"/>
      <c r="BI140" s="92"/>
      <c r="BJ140" s="92"/>
      <c r="BK140" s="92"/>
      <c r="BL140" s="92"/>
      <c r="BM140" s="92"/>
      <c r="BN140" s="92">
        <v>1</v>
      </c>
      <c r="BO140" s="92"/>
      <c r="BP140" s="92"/>
      <c r="BQ140" s="92">
        <v>1</v>
      </c>
      <c r="BR140" s="106"/>
      <c r="BS140" s="106"/>
      <c r="BT140" s="106"/>
      <c r="BU140" s="72">
        <f t="shared" si="20"/>
        <v>3</v>
      </c>
      <c r="BV140" s="66"/>
      <c r="BW140" s="94">
        <v>1</v>
      </c>
      <c r="BX140" s="94"/>
      <c r="BY140" s="96"/>
      <c r="BZ140" s="96"/>
      <c r="CA140" s="96">
        <v>1</v>
      </c>
      <c r="CB140" s="94">
        <v>1</v>
      </c>
      <c r="CC140" s="94">
        <v>1</v>
      </c>
      <c r="CD140" s="96"/>
      <c r="CE140" s="96"/>
      <c r="CF140" s="89">
        <f t="shared" si="15"/>
        <v>4</v>
      </c>
      <c r="CG140" s="94"/>
      <c r="CH140" s="96">
        <v>1</v>
      </c>
      <c r="CI140" s="72">
        <f t="shared" si="21"/>
        <v>1</v>
      </c>
      <c r="CJ140" s="72">
        <f t="shared" si="22"/>
        <v>5</v>
      </c>
      <c r="CK140" s="96">
        <v>1</v>
      </c>
      <c r="CL140" s="97"/>
      <c r="CM140" s="96"/>
      <c r="CN140" s="96"/>
      <c r="CO140" s="96"/>
      <c r="CP140" s="72">
        <f t="shared" si="23"/>
        <v>1</v>
      </c>
      <c r="CQ140" s="70">
        <f t="shared" si="24"/>
        <v>14</v>
      </c>
    </row>
    <row r="141" spans="1:95" ht="19.5" customHeight="1" x14ac:dyDescent="0.35">
      <c r="A141" s="73">
        <v>96</v>
      </c>
      <c r="B141" s="75" t="s">
        <v>154</v>
      </c>
      <c r="C141" s="74"/>
      <c r="D141" s="74"/>
      <c r="E141" s="74"/>
      <c r="F141" s="74"/>
      <c r="G141" s="74">
        <v>1</v>
      </c>
      <c r="H141" s="74"/>
      <c r="I141" s="74"/>
      <c r="J141" s="74"/>
      <c r="K141" s="74"/>
      <c r="L141" s="74">
        <v>2</v>
      </c>
      <c r="M141" s="74"/>
      <c r="N141" s="74"/>
      <c r="O141" s="74">
        <v>1</v>
      </c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>
        <v>1</v>
      </c>
      <c r="AJ141" s="74"/>
      <c r="AK141" s="74"/>
      <c r="AL141" s="74"/>
      <c r="AM141" s="74">
        <v>2</v>
      </c>
      <c r="AN141" s="74"/>
      <c r="AO141" s="68">
        <f t="shared" si="18"/>
        <v>7</v>
      </c>
      <c r="AP141" s="74">
        <v>6</v>
      </c>
      <c r="AQ141" s="74"/>
      <c r="AR141" s="74">
        <v>1</v>
      </c>
      <c r="AS141" s="74"/>
      <c r="AT141" s="74">
        <v>1</v>
      </c>
      <c r="AU141" s="74">
        <v>1</v>
      </c>
      <c r="AV141" s="74">
        <f t="shared" ref="AV141:AV143" si="37">SUM(AQ141:AU141)</f>
        <v>3</v>
      </c>
      <c r="AW141" s="76"/>
      <c r="AX141" s="74"/>
      <c r="AY141" s="74"/>
      <c r="AZ141" s="74"/>
      <c r="BA141" s="74"/>
      <c r="BB141" s="74"/>
      <c r="BC141" s="74">
        <v>3</v>
      </c>
      <c r="BD141" s="74"/>
      <c r="BE141" s="74"/>
      <c r="BF141" s="74"/>
      <c r="BG141" s="74"/>
      <c r="BH141" s="74"/>
      <c r="BI141" s="74"/>
      <c r="BJ141" s="74"/>
      <c r="BK141" s="74"/>
      <c r="BL141" s="74">
        <v>1</v>
      </c>
      <c r="BM141" s="74"/>
      <c r="BN141" s="74"/>
      <c r="BO141" s="74">
        <v>1</v>
      </c>
      <c r="BP141" s="74"/>
      <c r="BQ141" s="74">
        <v>2</v>
      </c>
      <c r="BR141" s="73"/>
      <c r="BS141" s="73"/>
      <c r="BT141" s="73"/>
      <c r="BU141" s="73">
        <f t="shared" si="20"/>
        <v>7</v>
      </c>
      <c r="BV141" s="74"/>
      <c r="BW141" s="74"/>
      <c r="BX141" s="74"/>
      <c r="BY141" s="73"/>
      <c r="BZ141" s="73"/>
      <c r="CA141" s="73">
        <v>1</v>
      </c>
      <c r="CB141" s="74"/>
      <c r="CC141" s="74"/>
      <c r="CD141" s="73"/>
      <c r="CE141" s="73"/>
      <c r="CF141" s="89">
        <f t="shared" si="15"/>
        <v>1</v>
      </c>
      <c r="CG141" s="74"/>
      <c r="CH141" s="73">
        <v>1</v>
      </c>
      <c r="CI141" s="73">
        <f t="shared" si="21"/>
        <v>1</v>
      </c>
      <c r="CJ141" s="72">
        <f t="shared" si="22"/>
        <v>2</v>
      </c>
      <c r="CK141" s="73"/>
      <c r="CL141" s="95"/>
      <c r="CM141" s="73"/>
      <c r="CN141" s="73"/>
      <c r="CO141" s="73"/>
      <c r="CP141" s="73">
        <f t="shared" si="23"/>
        <v>0</v>
      </c>
      <c r="CQ141" s="70">
        <f t="shared" si="24"/>
        <v>19</v>
      </c>
    </row>
    <row r="142" spans="1:95" ht="19.5" customHeight="1" x14ac:dyDescent="0.35">
      <c r="A142" s="73">
        <v>97</v>
      </c>
      <c r="B142" s="75" t="s">
        <v>155</v>
      </c>
      <c r="C142" s="65"/>
      <c r="D142" s="65"/>
      <c r="E142" s="65"/>
      <c r="F142" s="65">
        <v>1</v>
      </c>
      <c r="G142" s="65"/>
      <c r="H142" s="65"/>
      <c r="I142" s="65"/>
      <c r="J142" s="65"/>
      <c r="K142" s="65"/>
      <c r="L142" s="65">
        <v>1</v>
      </c>
      <c r="M142" s="65">
        <v>1</v>
      </c>
      <c r="N142" s="65"/>
      <c r="O142" s="65">
        <v>2</v>
      </c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>
        <v>2</v>
      </c>
      <c r="AO142" s="68">
        <f t="shared" si="18"/>
        <v>7</v>
      </c>
      <c r="AP142" s="66">
        <v>9</v>
      </c>
      <c r="AQ142" s="74"/>
      <c r="AR142" s="74">
        <v>1</v>
      </c>
      <c r="AS142" s="74"/>
      <c r="AT142" s="74"/>
      <c r="AU142" s="74">
        <v>1</v>
      </c>
      <c r="AV142" s="74">
        <f t="shared" si="37"/>
        <v>2</v>
      </c>
      <c r="AW142" s="94"/>
      <c r="AX142" s="65"/>
      <c r="AY142" s="65"/>
      <c r="AZ142" s="65"/>
      <c r="BA142" s="65"/>
      <c r="BB142" s="65"/>
      <c r="BC142" s="65">
        <v>3</v>
      </c>
      <c r="BD142" s="65">
        <v>1</v>
      </c>
      <c r="BE142" s="65"/>
      <c r="BF142" s="65">
        <v>1</v>
      </c>
      <c r="BG142" s="65"/>
      <c r="BH142" s="65"/>
      <c r="BI142" s="65"/>
      <c r="BJ142" s="65"/>
      <c r="BK142" s="65"/>
      <c r="BL142" s="65">
        <v>1</v>
      </c>
      <c r="BM142" s="65"/>
      <c r="BN142" s="65"/>
      <c r="BO142" s="65"/>
      <c r="BP142" s="65"/>
      <c r="BQ142" s="65">
        <v>2</v>
      </c>
      <c r="BR142" s="64"/>
      <c r="BS142" s="64"/>
      <c r="BT142" s="64"/>
      <c r="BU142" s="73">
        <f t="shared" si="20"/>
        <v>8</v>
      </c>
      <c r="BV142" s="66"/>
      <c r="BW142" s="66">
        <v>1</v>
      </c>
      <c r="BX142" s="66"/>
      <c r="BY142" s="86"/>
      <c r="BZ142" s="86"/>
      <c r="CA142" s="86"/>
      <c r="CB142" s="66">
        <v>2</v>
      </c>
      <c r="CC142" s="66"/>
      <c r="CD142" s="86"/>
      <c r="CE142" s="86"/>
      <c r="CF142" s="89">
        <f t="shared" si="15"/>
        <v>3</v>
      </c>
      <c r="CG142" s="66"/>
      <c r="CH142" s="86">
        <v>1</v>
      </c>
      <c r="CI142" s="73">
        <f t="shared" si="21"/>
        <v>1</v>
      </c>
      <c r="CJ142" s="72">
        <f t="shared" si="22"/>
        <v>4</v>
      </c>
      <c r="CK142" s="86">
        <v>2</v>
      </c>
      <c r="CL142" s="95"/>
      <c r="CM142" s="86"/>
      <c r="CN142" s="86"/>
      <c r="CO142" s="86"/>
      <c r="CP142" s="73">
        <f t="shared" si="23"/>
        <v>2</v>
      </c>
      <c r="CQ142" s="70">
        <f t="shared" si="24"/>
        <v>23</v>
      </c>
    </row>
    <row r="143" spans="1:95" ht="19.5" customHeight="1" x14ac:dyDescent="0.35">
      <c r="A143" s="73">
        <v>98</v>
      </c>
      <c r="B143" s="75" t="s">
        <v>156</v>
      </c>
      <c r="C143" s="65"/>
      <c r="D143" s="65"/>
      <c r="E143" s="65"/>
      <c r="F143" s="65"/>
      <c r="G143" s="65"/>
      <c r="H143" s="65"/>
      <c r="I143" s="65"/>
      <c r="J143" s="65">
        <v>1</v>
      </c>
      <c r="K143" s="65"/>
      <c r="L143" s="65"/>
      <c r="M143" s="65">
        <v>1</v>
      </c>
      <c r="N143" s="65"/>
      <c r="O143" s="65"/>
      <c r="P143" s="65"/>
      <c r="Q143" s="65" t="s">
        <v>157</v>
      </c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>
        <v>1</v>
      </c>
      <c r="AK143" s="65"/>
      <c r="AL143" s="65"/>
      <c r="AM143" s="65"/>
      <c r="AN143" s="65"/>
      <c r="AO143" s="68">
        <f t="shared" si="18"/>
        <v>3</v>
      </c>
      <c r="AP143" s="74">
        <v>3</v>
      </c>
      <c r="AQ143" s="74"/>
      <c r="AR143" s="74"/>
      <c r="AS143" s="74"/>
      <c r="AT143" s="74"/>
      <c r="AU143" s="74"/>
      <c r="AV143" s="74">
        <f t="shared" si="37"/>
        <v>0</v>
      </c>
      <c r="AW143" s="94"/>
      <c r="AX143" s="65"/>
      <c r="AY143" s="65"/>
      <c r="AZ143" s="65"/>
      <c r="BA143" s="65"/>
      <c r="BB143" s="65"/>
      <c r="BC143" s="65">
        <v>1</v>
      </c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>
        <v>1</v>
      </c>
      <c r="BP143" s="65"/>
      <c r="BQ143" s="65">
        <v>1</v>
      </c>
      <c r="BR143" s="64"/>
      <c r="BS143" s="64"/>
      <c r="BT143" s="64"/>
      <c r="BU143" s="73">
        <f t="shared" si="20"/>
        <v>3</v>
      </c>
      <c r="BV143" s="66"/>
      <c r="BW143" s="66">
        <v>1</v>
      </c>
      <c r="BX143" s="66"/>
      <c r="BY143" s="86"/>
      <c r="BZ143" s="86"/>
      <c r="CA143" s="86">
        <v>1</v>
      </c>
      <c r="CB143" s="66">
        <v>1</v>
      </c>
      <c r="CC143" s="66"/>
      <c r="CD143" s="86"/>
      <c r="CE143" s="86"/>
      <c r="CF143" s="89">
        <f t="shared" si="15"/>
        <v>3</v>
      </c>
      <c r="CG143" s="66"/>
      <c r="CH143" s="86">
        <v>1</v>
      </c>
      <c r="CI143" s="73">
        <f t="shared" si="21"/>
        <v>1</v>
      </c>
      <c r="CJ143" s="72">
        <f t="shared" si="22"/>
        <v>4</v>
      </c>
      <c r="CK143" s="86">
        <v>1</v>
      </c>
      <c r="CL143" s="95"/>
      <c r="CM143" s="86"/>
      <c r="CN143" s="86"/>
      <c r="CO143" s="86"/>
      <c r="CP143" s="73">
        <f t="shared" si="23"/>
        <v>1</v>
      </c>
      <c r="CQ143" s="70">
        <f t="shared" si="24"/>
        <v>11</v>
      </c>
    </row>
    <row r="144" spans="1:95" ht="19.5" customHeight="1" x14ac:dyDescent="0.35">
      <c r="A144" s="73">
        <v>99</v>
      </c>
      <c r="B144" s="75" t="s">
        <v>158</v>
      </c>
      <c r="C144" s="65"/>
      <c r="D144" s="65"/>
      <c r="E144" s="65"/>
      <c r="F144" s="65"/>
      <c r="G144" s="65"/>
      <c r="H144" s="65"/>
      <c r="I144" s="65"/>
      <c r="J144" s="65">
        <v>1</v>
      </c>
      <c r="K144" s="65"/>
      <c r="L144" s="65"/>
      <c r="M144" s="65">
        <v>1</v>
      </c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>
        <v>1</v>
      </c>
      <c r="AK144" s="65"/>
      <c r="AL144" s="65"/>
      <c r="AM144" s="65">
        <v>1</v>
      </c>
      <c r="AN144" s="65"/>
      <c r="AO144" s="68">
        <f t="shared" si="18"/>
        <v>4</v>
      </c>
      <c r="AP144" s="74">
        <v>1</v>
      </c>
      <c r="AQ144" s="74"/>
      <c r="AR144" s="74"/>
      <c r="AS144" s="74"/>
      <c r="AT144" s="74"/>
      <c r="AU144" s="74"/>
      <c r="AV144" s="74"/>
      <c r="AW144" s="94"/>
      <c r="AX144" s="65"/>
      <c r="AY144" s="65"/>
      <c r="AZ144" s="65"/>
      <c r="BA144" s="65"/>
      <c r="BB144" s="65"/>
      <c r="BC144" s="65">
        <v>1</v>
      </c>
      <c r="BD144" s="65"/>
      <c r="BE144" s="65"/>
      <c r="BF144" s="65"/>
      <c r="BG144" s="65"/>
      <c r="BH144" s="65"/>
      <c r="BI144" s="65"/>
      <c r="BJ144" s="65"/>
      <c r="BK144" s="65"/>
      <c r="BL144" s="65">
        <v>1</v>
      </c>
      <c r="BM144" s="65"/>
      <c r="BN144" s="65"/>
      <c r="BO144" s="65"/>
      <c r="BP144" s="65"/>
      <c r="BQ144" s="65">
        <v>1</v>
      </c>
      <c r="BR144" s="64"/>
      <c r="BS144" s="64"/>
      <c r="BT144" s="64"/>
      <c r="BU144" s="73">
        <f t="shared" si="20"/>
        <v>3</v>
      </c>
      <c r="BV144" s="66"/>
      <c r="BW144" s="66">
        <v>1</v>
      </c>
      <c r="BX144" s="66"/>
      <c r="BY144" s="86"/>
      <c r="BZ144" s="86"/>
      <c r="CA144" s="86">
        <v>1</v>
      </c>
      <c r="CB144" s="66"/>
      <c r="CC144" s="66"/>
      <c r="CD144" s="86"/>
      <c r="CE144" s="86"/>
      <c r="CF144" s="89">
        <f t="shared" si="15"/>
        <v>2</v>
      </c>
      <c r="CG144" s="66"/>
      <c r="CH144" s="86">
        <v>1</v>
      </c>
      <c r="CI144" s="73">
        <f t="shared" si="21"/>
        <v>1</v>
      </c>
      <c r="CJ144" s="72">
        <f t="shared" si="22"/>
        <v>3</v>
      </c>
      <c r="CK144" s="86">
        <v>1</v>
      </c>
      <c r="CL144" s="95">
        <v>1</v>
      </c>
      <c r="CM144" s="86"/>
      <c r="CN144" s="86"/>
      <c r="CO144" s="86"/>
      <c r="CP144" s="73">
        <f t="shared" si="23"/>
        <v>2</v>
      </c>
      <c r="CQ144" s="70">
        <f t="shared" si="24"/>
        <v>12</v>
      </c>
    </row>
    <row r="145" spans="1:95" ht="19.5" customHeight="1" x14ac:dyDescent="0.35">
      <c r="A145" s="73">
        <v>100</v>
      </c>
      <c r="B145" s="75" t="s">
        <v>159</v>
      </c>
      <c r="C145" s="65"/>
      <c r="D145" s="65"/>
      <c r="E145" s="65"/>
      <c r="F145" s="65"/>
      <c r="G145" s="65"/>
      <c r="H145" s="65"/>
      <c r="I145" s="65"/>
      <c r="J145" s="65">
        <v>1</v>
      </c>
      <c r="K145" s="65"/>
      <c r="L145" s="65"/>
      <c r="M145" s="65">
        <v>1</v>
      </c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>
        <v>1</v>
      </c>
      <c r="AJ145" s="65">
        <v>1</v>
      </c>
      <c r="AK145" s="65"/>
      <c r="AL145" s="65"/>
      <c r="AM145" s="65">
        <v>1</v>
      </c>
      <c r="AN145" s="65"/>
      <c r="AO145" s="68">
        <f t="shared" si="18"/>
        <v>5</v>
      </c>
      <c r="AP145" s="74">
        <v>2</v>
      </c>
      <c r="AQ145" s="74"/>
      <c r="AR145" s="74"/>
      <c r="AS145" s="74"/>
      <c r="AT145" s="74"/>
      <c r="AU145" s="74"/>
      <c r="AV145" s="74"/>
      <c r="AW145" s="94"/>
      <c r="AX145" s="65"/>
      <c r="AY145" s="65"/>
      <c r="AZ145" s="65"/>
      <c r="BA145" s="65"/>
      <c r="BB145" s="65"/>
      <c r="BC145" s="65">
        <v>1</v>
      </c>
      <c r="BD145" s="65"/>
      <c r="BE145" s="65"/>
      <c r="BF145" s="65"/>
      <c r="BG145" s="65"/>
      <c r="BH145" s="65"/>
      <c r="BI145" s="65"/>
      <c r="BJ145" s="65"/>
      <c r="BK145" s="65"/>
      <c r="BL145" s="65">
        <v>1</v>
      </c>
      <c r="BM145" s="65"/>
      <c r="BN145" s="65"/>
      <c r="BO145" s="65"/>
      <c r="BP145" s="65"/>
      <c r="BQ145" s="65">
        <v>1</v>
      </c>
      <c r="BR145" s="64"/>
      <c r="BS145" s="64"/>
      <c r="BT145" s="64"/>
      <c r="BU145" s="73">
        <f t="shared" si="20"/>
        <v>3</v>
      </c>
      <c r="BV145" s="66"/>
      <c r="BW145" s="66"/>
      <c r="BX145" s="66"/>
      <c r="BY145" s="86"/>
      <c r="BZ145" s="86"/>
      <c r="CA145" s="86">
        <v>1</v>
      </c>
      <c r="CB145" s="66"/>
      <c r="CC145" s="66"/>
      <c r="CD145" s="86"/>
      <c r="CE145" s="86"/>
      <c r="CF145" s="89">
        <f t="shared" si="15"/>
        <v>1</v>
      </c>
      <c r="CG145" s="66"/>
      <c r="CH145" s="86">
        <v>1</v>
      </c>
      <c r="CI145" s="73">
        <f t="shared" si="21"/>
        <v>1</v>
      </c>
      <c r="CJ145" s="72">
        <f t="shared" si="22"/>
        <v>2</v>
      </c>
      <c r="CK145" s="86">
        <v>1</v>
      </c>
      <c r="CL145" s="95">
        <v>1</v>
      </c>
      <c r="CM145" s="86"/>
      <c r="CN145" s="86"/>
      <c r="CO145" s="86"/>
      <c r="CP145" s="73">
        <f t="shared" si="23"/>
        <v>2</v>
      </c>
      <c r="CQ145" s="70">
        <f t="shared" si="24"/>
        <v>12</v>
      </c>
    </row>
    <row r="146" spans="1:95" ht="19.5" customHeight="1" x14ac:dyDescent="0.35">
      <c r="A146" s="73">
        <v>101</v>
      </c>
      <c r="B146" s="91" t="s">
        <v>160</v>
      </c>
      <c r="C146" s="74"/>
      <c r="D146" s="74"/>
      <c r="E146" s="74"/>
      <c r="F146" s="74"/>
      <c r="G146" s="74">
        <v>1</v>
      </c>
      <c r="H146" s="74"/>
      <c r="I146" s="74"/>
      <c r="J146" s="74"/>
      <c r="K146" s="74"/>
      <c r="L146" s="74">
        <v>2</v>
      </c>
      <c r="M146" s="74"/>
      <c r="N146" s="74"/>
      <c r="O146" s="74">
        <v>1</v>
      </c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>
        <v>1</v>
      </c>
      <c r="AK146" s="74"/>
      <c r="AL146" s="74"/>
      <c r="AM146" s="74">
        <v>1</v>
      </c>
      <c r="AN146" s="74">
        <v>1</v>
      </c>
      <c r="AO146" s="68">
        <f t="shared" si="18"/>
        <v>7</v>
      </c>
      <c r="AP146" s="66">
        <v>6</v>
      </c>
      <c r="AQ146" s="74"/>
      <c r="AR146" s="74"/>
      <c r="AS146" s="74"/>
      <c r="AT146" s="74">
        <v>1</v>
      </c>
      <c r="AU146" s="74">
        <v>1</v>
      </c>
      <c r="AV146" s="74">
        <f t="shared" ref="AV146:AV148" si="38">SUM(AQ146:AU146)</f>
        <v>2</v>
      </c>
      <c r="AW146" s="94"/>
      <c r="AX146" s="74"/>
      <c r="AY146" s="74"/>
      <c r="AZ146" s="74"/>
      <c r="BA146" s="74"/>
      <c r="BB146" s="74"/>
      <c r="BC146" s="74">
        <v>2</v>
      </c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>
        <v>1</v>
      </c>
      <c r="BR146" s="73"/>
      <c r="BS146" s="73"/>
      <c r="BT146" s="73"/>
      <c r="BU146" s="73">
        <f t="shared" si="20"/>
        <v>3</v>
      </c>
      <c r="BV146" s="66"/>
      <c r="BW146" s="66"/>
      <c r="BX146" s="66"/>
      <c r="BY146" s="86"/>
      <c r="BZ146" s="86"/>
      <c r="CA146" s="86">
        <v>1</v>
      </c>
      <c r="CB146" s="66">
        <v>1</v>
      </c>
      <c r="CC146" s="66"/>
      <c r="CD146" s="86"/>
      <c r="CE146" s="86"/>
      <c r="CF146" s="89">
        <f t="shared" si="15"/>
        <v>2</v>
      </c>
      <c r="CG146" s="66"/>
      <c r="CH146" s="86">
        <v>1</v>
      </c>
      <c r="CI146" s="73">
        <f t="shared" si="21"/>
        <v>1</v>
      </c>
      <c r="CJ146" s="72">
        <f t="shared" si="22"/>
        <v>3</v>
      </c>
      <c r="CK146" s="86">
        <v>1</v>
      </c>
      <c r="CL146" s="95"/>
      <c r="CM146" s="86"/>
      <c r="CN146" s="86"/>
      <c r="CO146" s="86"/>
      <c r="CP146" s="73">
        <f t="shared" si="23"/>
        <v>1</v>
      </c>
      <c r="CQ146" s="70">
        <f t="shared" si="24"/>
        <v>16</v>
      </c>
    </row>
    <row r="147" spans="1:95" ht="19.5" customHeight="1" x14ac:dyDescent="0.35">
      <c r="A147" s="73">
        <v>102</v>
      </c>
      <c r="B147" s="75" t="s">
        <v>161</v>
      </c>
      <c r="C147" s="65"/>
      <c r="D147" s="65"/>
      <c r="E147" s="65"/>
      <c r="F147" s="65"/>
      <c r="G147" s="65"/>
      <c r="H147" s="65"/>
      <c r="I147" s="65"/>
      <c r="J147" s="65">
        <v>1</v>
      </c>
      <c r="K147" s="65"/>
      <c r="L147" s="65"/>
      <c r="M147" s="65">
        <v>1</v>
      </c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>
        <v>1</v>
      </c>
      <c r="AJ147" s="65">
        <v>1</v>
      </c>
      <c r="AK147" s="65"/>
      <c r="AL147" s="65"/>
      <c r="AM147" s="65"/>
      <c r="AN147" s="65">
        <v>1</v>
      </c>
      <c r="AO147" s="68">
        <f t="shared" si="18"/>
        <v>5</v>
      </c>
      <c r="AP147" s="66">
        <v>3</v>
      </c>
      <c r="AQ147" s="74"/>
      <c r="AR147" s="74"/>
      <c r="AS147" s="74"/>
      <c r="AT147" s="74">
        <v>1</v>
      </c>
      <c r="AU147" s="74"/>
      <c r="AV147" s="74">
        <f t="shared" si="38"/>
        <v>1</v>
      </c>
      <c r="AW147" s="94"/>
      <c r="AX147" s="65"/>
      <c r="AY147" s="65"/>
      <c r="AZ147" s="65"/>
      <c r="BA147" s="65"/>
      <c r="BB147" s="65"/>
      <c r="BC147" s="65">
        <v>1</v>
      </c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>
        <v>2</v>
      </c>
      <c r="BR147" s="64"/>
      <c r="BS147" s="64"/>
      <c r="BT147" s="64"/>
      <c r="BU147" s="73">
        <f t="shared" si="20"/>
        <v>3</v>
      </c>
      <c r="BV147" s="66"/>
      <c r="BW147" s="66">
        <v>1</v>
      </c>
      <c r="BX147" s="66"/>
      <c r="BY147" s="86"/>
      <c r="BZ147" s="86"/>
      <c r="CA147" s="86">
        <v>1</v>
      </c>
      <c r="CB147" s="66"/>
      <c r="CC147" s="66"/>
      <c r="CD147" s="86"/>
      <c r="CE147" s="86"/>
      <c r="CF147" s="89">
        <f t="shared" si="15"/>
        <v>2</v>
      </c>
      <c r="CG147" s="66"/>
      <c r="CH147" s="86">
        <v>1</v>
      </c>
      <c r="CI147" s="73">
        <f t="shared" si="21"/>
        <v>1</v>
      </c>
      <c r="CJ147" s="72">
        <f t="shared" si="22"/>
        <v>3</v>
      </c>
      <c r="CK147" s="86">
        <v>1</v>
      </c>
      <c r="CL147" s="95">
        <v>1</v>
      </c>
      <c r="CM147" s="86"/>
      <c r="CN147" s="86"/>
      <c r="CO147" s="86"/>
      <c r="CP147" s="73">
        <f t="shared" si="23"/>
        <v>2</v>
      </c>
      <c r="CQ147" s="70">
        <f t="shared" si="24"/>
        <v>14</v>
      </c>
    </row>
    <row r="148" spans="1:95" ht="19.5" customHeight="1" x14ac:dyDescent="0.35">
      <c r="A148" s="73">
        <v>103</v>
      </c>
      <c r="B148" s="75" t="s">
        <v>162</v>
      </c>
      <c r="C148" s="65"/>
      <c r="D148" s="65"/>
      <c r="E148" s="65"/>
      <c r="F148" s="65"/>
      <c r="G148" s="65">
        <v>1</v>
      </c>
      <c r="H148" s="65"/>
      <c r="I148" s="65"/>
      <c r="J148" s="65"/>
      <c r="K148" s="65"/>
      <c r="L148" s="65">
        <v>1</v>
      </c>
      <c r="M148" s="65">
        <v>1</v>
      </c>
      <c r="N148" s="65"/>
      <c r="O148" s="65">
        <v>1</v>
      </c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>
        <v>1</v>
      </c>
      <c r="AK148" s="65"/>
      <c r="AL148" s="65"/>
      <c r="AM148" s="65"/>
      <c r="AN148" s="65">
        <v>1</v>
      </c>
      <c r="AO148" s="68">
        <f t="shared" si="18"/>
        <v>6</v>
      </c>
      <c r="AP148" s="66">
        <v>6</v>
      </c>
      <c r="AQ148" s="76"/>
      <c r="AR148" s="76"/>
      <c r="AS148" s="76"/>
      <c r="AT148" s="76"/>
      <c r="AU148" s="76"/>
      <c r="AV148" s="76">
        <f t="shared" si="38"/>
        <v>0</v>
      </c>
      <c r="AW148" s="94"/>
      <c r="AX148" s="65"/>
      <c r="AY148" s="65"/>
      <c r="AZ148" s="65"/>
      <c r="BA148" s="65"/>
      <c r="BB148" s="65"/>
      <c r="BC148" s="65">
        <v>1</v>
      </c>
      <c r="BD148" s="65"/>
      <c r="BE148" s="65"/>
      <c r="BF148" s="65"/>
      <c r="BG148" s="65"/>
      <c r="BH148" s="65"/>
      <c r="BI148" s="65"/>
      <c r="BJ148" s="65"/>
      <c r="BK148" s="65"/>
      <c r="BL148" s="65">
        <v>1</v>
      </c>
      <c r="BM148" s="65"/>
      <c r="BN148" s="65"/>
      <c r="BO148" s="65"/>
      <c r="BP148" s="65"/>
      <c r="BQ148" s="65">
        <v>2</v>
      </c>
      <c r="BR148" s="64"/>
      <c r="BS148" s="64"/>
      <c r="BT148" s="64"/>
      <c r="BU148" s="73">
        <f t="shared" si="20"/>
        <v>4</v>
      </c>
      <c r="BV148" s="66"/>
      <c r="BW148" s="66"/>
      <c r="BX148" s="66"/>
      <c r="BY148" s="86"/>
      <c r="BZ148" s="86"/>
      <c r="CA148" s="86">
        <v>1</v>
      </c>
      <c r="CB148" s="66"/>
      <c r="CC148" s="66"/>
      <c r="CD148" s="86"/>
      <c r="CE148" s="86"/>
      <c r="CF148" s="89">
        <f t="shared" si="15"/>
        <v>1</v>
      </c>
      <c r="CG148" s="66"/>
      <c r="CH148" s="86">
        <v>1</v>
      </c>
      <c r="CI148" s="73">
        <f t="shared" si="21"/>
        <v>1</v>
      </c>
      <c r="CJ148" s="72">
        <f t="shared" si="22"/>
        <v>2</v>
      </c>
      <c r="CK148" s="86">
        <v>2</v>
      </c>
      <c r="CL148" s="95">
        <v>1</v>
      </c>
      <c r="CM148" s="86"/>
      <c r="CN148" s="86"/>
      <c r="CO148" s="86"/>
      <c r="CP148" s="73">
        <f t="shared" si="23"/>
        <v>3</v>
      </c>
      <c r="CQ148" s="70">
        <f t="shared" si="24"/>
        <v>15</v>
      </c>
    </row>
    <row r="149" spans="1:95" ht="19.5" customHeight="1" x14ac:dyDescent="0.35">
      <c r="A149" s="73">
        <v>104</v>
      </c>
      <c r="B149" s="75" t="s">
        <v>163</v>
      </c>
      <c r="C149" s="74"/>
      <c r="D149" s="74"/>
      <c r="E149" s="74"/>
      <c r="F149" s="74"/>
      <c r="G149" s="65">
        <v>1</v>
      </c>
      <c r="H149" s="74"/>
      <c r="I149" s="74"/>
      <c r="J149" s="74"/>
      <c r="K149" s="74"/>
      <c r="L149" s="74">
        <v>1</v>
      </c>
      <c r="M149" s="74">
        <v>1</v>
      </c>
      <c r="N149" s="74"/>
      <c r="O149" s="74"/>
      <c r="P149" s="74">
        <v>1</v>
      </c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>
        <v>1</v>
      </c>
      <c r="AJ149" s="74"/>
      <c r="AK149" s="74"/>
      <c r="AL149" s="74"/>
      <c r="AM149" s="74">
        <v>1</v>
      </c>
      <c r="AN149" s="74"/>
      <c r="AO149" s="68">
        <f t="shared" si="18"/>
        <v>6</v>
      </c>
      <c r="AP149" s="74">
        <v>5</v>
      </c>
      <c r="AQ149" s="74"/>
      <c r="AR149" s="74"/>
      <c r="AS149" s="74"/>
      <c r="AT149" s="74"/>
      <c r="AU149" s="74"/>
      <c r="AV149" s="74">
        <f>SUM(AR149:AU149)</f>
        <v>0</v>
      </c>
      <c r="AW149" s="76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>
        <v>1</v>
      </c>
      <c r="BM149" s="74"/>
      <c r="BN149" s="74"/>
      <c r="BO149" s="74"/>
      <c r="BP149" s="74"/>
      <c r="BQ149" s="74">
        <v>1</v>
      </c>
      <c r="BR149" s="73"/>
      <c r="BS149" s="73"/>
      <c r="BT149" s="73"/>
      <c r="BU149" s="73">
        <f t="shared" si="20"/>
        <v>2</v>
      </c>
      <c r="BV149" s="74"/>
      <c r="BW149" s="74">
        <v>1</v>
      </c>
      <c r="BX149" s="74"/>
      <c r="BY149" s="73"/>
      <c r="BZ149" s="73"/>
      <c r="CA149" s="73"/>
      <c r="CB149" s="74"/>
      <c r="CC149" s="74"/>
      <c r="CD149" s="73"/>
      <c r="CE149" s="73"/>
      <c r="CF149" s="89">
        <f t="shared" si="15"/>
        <v>1</v>
      </c>
      <c r="CG149" s="74"/>
      <c r="CH149" s="73">
        <v>1</v>
      </c>
      <c r="CI149" s="73">
        <f t="shared" si="21"/>
        <v>1</v>
      </c>
      <c r="CJ149" s="72">
        <f t="shared" si="22"/>
        <v>2</v>
      </c>
      <c r="CK149" s="73">
        <v>1</v>
      </c>
      <c r="CL149" s="95">
        <v>1</v>
      </c>
      <c r="CM149" s="73"/>
      <c r="CN149" s="73"/>
      <c r="CO149" s="73"/>
      <c r="CP149" s="73">
        <f t="shared" si="23"/>
        <v>2</v>
      </c>
      <c r="CQ149" s="70">
        <f t="shared" si="24"/>
        <v>12</v>
      </c>
    </row>
    <row r="150" spans="1:95" ht="19.5" customHeight="1" x14ac:dyDescent="0.35">
      <c r="A150" s="73">
        <v>105</v>
      </c>
      <c r="B150" s="75" t="s">
        <v>164</v>
      </c>
      <c r="C150" s="74"/>
      <c r="D150" s="74"/>
      <c r="E150" s="74"/>
      <c r="F150" s="74"/>
      <c r="G150" s="74">
        <v>1</v>
      </c>
      <c r="H150" s="74"/>
      <c r="I150" s="74"/>
      <c r="J150" s="74"/>
      <c r="K150" s="74"/>
      <c r="L150" s="74">
        <v>2</v>
      </c>
      <c r="M150" s="74"/>
      <c r="N150" s="74"/>
      <c r="O150" s="74">
        <v>1</v>
      </c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>
        <v>1</v>
      </c>
      <c r="AJ150" s="74"/>
      <c r="AK150" s="74"/>
      <c r="AL150" s="74"/>
      <c r="AM150" s="74"/>
      <c r="AN150" s="74">
        <v>1</v>
      </c>
      <c r="AO150" s="68">
        <f t="shared" si="18"/>
        <v>6</v>
      </c>
      <c r="AP150" s="74">
        <v>4</v>
      </c>
      <c r="AQ150" s="74"/>
      <c r="AR150" s="74">
        <v>1</v>
      </c>
      <c r="AS150" s="74"/>
      <c r="AT150" s="74">
        <v>1</v>
      </c>
      <c r="AU150" s="74"/>
      <c r="AV150" s="74">
        <f>SUM(AQ150:AU150)</f>
        <v>2</v>
      </c>
      <c r="AW150" s="76"/>
      <c r="AX150" s="74"/>
      <c r="AY150" s="74"/>
      <c r="AZ150" s="74"/>
      <c r="BA150" s="74"/>
      <c r="BB150" s="74"/>
      <c r="BC150" s="74">
        <v>1</v>
      </c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>
        <v>1</v>
      </c>
      <c r="BR150" s="73"/>
      <c r="BS150" s="73"/>
      <c r="BT150" s="73"/>
      <c r="BU150" s="73">
        <f t="shared" si="20"/>
        <v>2</v>
      </c>
      <c r="BV150" s="74"/>
      <c r="BW150" s="74">
        <v>1</v>
      </c>
      <c r="BX150" s="74"/>
      <c r="BY150" s="73"/>
      <c r="BZ150" s="73"/>
      <c r="CA150" s="73">
        <v>1</v>
      </c>
      <c r="CB150" s="74"/>
      <c r="CC150" s="74"/>
      <c r="CD150" s="73"/>
      <c r="CE150" s="73"/>
      <c r="CF150" s="89">
        <f t="shared" si="15"/>
        <v>2</v>
      </c>
      <c r="CG150" s="74"/>
      <c r="CH150" s="73"/>
      <c r="CI150" s="73">
        <f t="shared" si="21"/>
        <v>0</v>
      </c>
      <c r="CJ150" s="72">
        <f t="shared" si="22"/>
        <v>2</v>
      </c>
      <c r="CK150" s="73"/>
      <c r="CL150" s="95">
        <v>1</v>
      </c>
      <c r="CM150" s="73"/>
      <c r="CN150" s="73"/>
      <c r="CO150" s="73"/>
      <c r="CP150" s="73">
        <f t="shared" si="23"/>
        <v>1</v>
      </c>
      <c r="CQ150" s="70">
        <f t="shared" si="24"/>
        <v>13</v>
      </c>
    </row>
    <row r="151" spans="1:95" ht="19.5" customHeight="1" x14ac:dyDescent="0.35">
      <c r="A151" s="73">
        <v>106</v>
      </c>
      <c r="B151" s="91" t="s">
        <v>165</v>
      </c>
      <c r="C151" s="74"/>
      <c r="D151" s="74"/>
      <c r="E151" s="74"/>
      <c r="F151" s="74"/>
      <c r="G151" s="74">
        <v>1</v>
      </c>
      <c r="H151" s="74"/>
      <c r="I151" s="74"/>
      <c r="J151" s="74"/>
      <c r="K151" s="74"/>
      <c r="L151" s="74">
        <v>1</v>
      </c>
      <c r="M151" s="74">
        <v>1</v>
      </c>
      <c r="N151" s="74"/>
      <c r="O151" s="74">
        <v>1</v>
      </c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>
        <v>1</v>
      </c>
      <c r="AK151" s="74"/>
      <c r="AL151" s="74"/>
      <c r="AM151" s="74">
        <v>1</v>
      </c>
      <c r="AN151" s="74">
        <v>1</v>
      </c>
      <c r="AO151" s="68">
        <f t="shared" si="18"/>
        <v>7</v>
      </c>
      <c r="AP151" s="74">
        <v>5</v>
      </c>
      <c r="AQ151" s="74"/>
      <c r="AR151" s="74"/>
      <c r="AS151" s="74"/>
      <c r="AT151" s="74"/>
      <c r="AU151" s="74"/>
      <c r="AV151" s="74"/>
      <c r="AW151" s="76"/>
      <c r="AX151" s="74"/>
      <c r="AY151" s="74"/>
      <c r="AZ151" s="74"/>
      <c r="BA151" s="74"/>
      <c r="BB151" s="74"/>
      <c r="BC151" s="74">
        <v>1</v>
      </c>
      <c r="BD151" s="74"/>
      <c r="BE151" s="74"/>
      <c r="BF151" s="74"/>
      <c r="BG151" s="74"/>
      <c r="BH151" s="74"/>
      <c r="BI151" s="74"/>
      <c r="BJ151" s="74"/>
      <c r="BK151" s="74"/>
      <c r="BL151" s="74">
        <v>1</v>
      </c>
      <c r="BM151" s="74"/>
      <c r="BN151" s="74"/>
      <c r="BO151" s="74"/>
      <c r="BP151" s="74"/>
      <c r="BQ151" s="74">
        <v>1</v>
      </c>
      <c r="BR151" s="73"/>
      <c r="BS151" s="73"/>
      <c r="BT151" s="73"/>
      <c r="BU151" s="73">
        <f t="shared" si="20"/>
        <v>3</v>
      </c>
      <c r="BV151" s="73"/>
      <c r="BW151" s="74"/>
      <c r="BX151" s="74"/>
      <c r="BY151" s="73"/>
      <c r="BZ151" s="73"/>
      <c r="CA151" s="73"/>
      <c r="CB151" s="74"/>
      <c r="CC151" s="74"/>
      <c r="CD151" s="73"/>
      <c r="CE151" s="73"/>
      <c r="CF151" s="89">
        <f t="shared" si="15"/>
        <v>0</v>
      </c>
      <c r="CG151" s="74"/>
      <c r="CH151" s="73">
        <v>1</v>
      </c>
      <c r="CI151" s="73">
        <f t="shared" si="21"/>
        <v>1</v>
      </c>
      <c r="CJ151" s="72">
        <f t="shared" si="22"/>
        <v>1</v>
      </c>
      <c r="CK151" s="73">
        <v>1</v>
      </c>
      <c r="CL151" s="95">
        <v>1</v>
      </c>
      <c r="CM151" s="73"/>
      <c r="CN151" s="73"/>
      <c r="CO151" s="73"/>
      <c r="CP151" s="73">
        <f t="shared" si="23"/>
        <v>2</v>
      </c>
      <c r="CQ151" s="70">
        <f t="shared" si="24"/>
        <v>13</v>
      </c>
    </row>
    <row r="152" spans="1:95" ht="19.5" customHeight="1" x14ac:dyDescent="0.35">
      <c r="A152" s="73">
        <v>107</v>
      </c>
      <c r="B152" s="75" t="s">
        <v>166</v>
      </c>
      <c r="C152" s="74"/>
      <c r="D152" s="74"/>
      <c r="E152" s="74"/>
      <c r="F152" s="74"/>
      <c r="G152" s="74">
        <v>1</v>
      </c>
      <c r="H152" s="74"/>
      <c r="I152" s="74"/>
      <c r="J152" s="74"/>
      <c r="K152" s="74"/>
      <c r="L152" s="74">
        <v>2</v>
      </c>
      <c r="M152" s="74"/>
      <c r="N152" s="74"/>
      <c r="O152" s="74">
        <v>1</v>
      </c>
      <c r="P152" s="74">
        <v>1</v>
      </c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>
        <v>2</v>
      </c>
      <c r="AO152" s="68">
        <f t="shared" si="18"/>
        <v>7</v>
      </c>
      <c r="AP152" s="74">
        <v>6</v>
      </c>
      <c r="AQ152" s="74"/>
      <c r="AR152" s="74"/>
      <c r="AS152" s="74"/>
      <c r="AT152" s="74">
        <v>2</v>
      </c>
      <c r="AU152" s="74"/>
      <c r="AV152" s="74">
        <f t="shared" ref="AV152:AV153" si="39">SUM(AQ152:AU152)</f>
        <v>2</v>
      </c>
      <c r="AW152" s="76"/>
      <c r="AX152" s="74"/>
      <c r="AY152" s="74"/>
      <c r="AZ152" s="74"/>
      <c r="BA152" s="74"/>
      <c r="BB152" s="74"/>
      <c r="BC152" s="74">
        <v>7</v>
      </c>
      <c r="BD152" s="74">
        <v>2</v>
      </c>
      <c r="BE152" s="74">
        <v>2</v>
      </c>
      <c r="BF152" s="74"/>
      <c r="BG152" s="74"/>
      <c r="BH152" s="74"/>
      <c r="BI152" s="74"/>
      <c r="BJ152" s="74"/>
      <c r="BK152" s="74"/>
      <c r="BL152" s="74"/>
      <c r="BM152" s="74"/>
      <c r="BN152" s="74"/>
      <c r="BO152" s="74">
        <v>2</v>
      </c>
      <c r="BP152" s="74"/>
      <c r="BQ152" s="74">
        <v>5</v>
      </c>
      <c r="BR152" s="73"/>
      <c r="BS152" s="73"/>
      <c r="BT152" s="73"/>
      <c r="BU152" s="73">
        <f t="shared" si="20"/>
        <v>18</v>
      </c>
      <c r="BV152" s="74"/>
      <c r="BW152" s="74">
        <v>1</v>
      </c>
      <c r="BX152" s="74"/>
      <c r="BY152" s="73"/>
      <c r="BZ152" s="73"/>
      <c r="CA152" s="73">
        <v>1</v>
      </c>
      <c r="CB152" s="74">
        <v>1</v>
      </c>
      <c r="CC152" s="74">
        <v>2</v>
      </c>
      <c r="CD152" s="73"/>
      <c r="CE152" s="73"/>
      <c r="CF152" s="89">
        <f t="shared" si="15"/>
        <v>5</v>
      </c>
      <c r="CG152" s="74"/>
      <c r="CH152" s="73">
        <v>1</v>
      </c>
      <c r="CI152" s="73">
        <f t="shared" si="21"/>
        <v>1</v>
      </c>
      <c r="CJ152" s="72">
        <f t="shared" si="22"/>
        <v>6</v>
      </c>
      <c r="CK152" s="73">
        <v>1</v>
      </c>
      <c r="CL152" s="95">
        <v>1</v>
      </c>
      <c r="CM152" s="73">
        <v>1</v>
      </c>
      <c r="CN152" s="73"/>
      <c r="CO152" s="73"/>
      <c r="CP152" s="73">
        <f t="shared" si="23"/>
        <v>3</v>
      </c>
      <c r="CQ152" s="70">
        <f t="shared" si="24"/>
        <v>36</v>
      </c>
    </row>
    <row r="153" spans="1:95" ht="19.5" customHeight="1" x14ac:dyDescent="0.35">
      <c r="A153" s="73">
        <v>108</v>
      </c>
      <c r="B153" s="75" t="s">
        <v>167</v>
      </c>
      <c r="C153" s="74"/>
      <c r="D153" s="74"/>
      <c r="E153" s="74"/>
      <c r="F153" s="74"/>
      <c r="G153" s="74">
        <v>1</v>
      </c>
      <c r="H153" s="74"/>
      <c r="I153" s="74"/>
      <c r="J153" s="74"/>
      <c r="K153" s="74"/>
      <c r="L153" s="74">
        <v>1</v>
      </c>
      <c r="M153" s="74">
        <v>1</v>
      </c>
      <c r="N153" s="74"/>
      <c r="O153" s="74">
        <v>1</v>
      </c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>
        <v>1</v>
      </c>
      <c r="AK153" s="74"/>
      <c r="AL153" s="74"/>
      <c r="AM153" s="74"/>
      <c r="AN153" s="74">
        <v>1</v>
      </c>
      <c r="AO153" s="68">
        <f t="shared" si="18"/>
        <v>6</v>
      </c>
      <c r="AP153" s="74">
        <v>4</v>
      </c>
      <c r="AQ153" s="74"/>
      <c r="AR153" s="74"/>
      <c r="AS153" s="74"/>
      <c r="AT153" s="74"/>
      <c r="AU153" s="74"/>
      <c r="AV153" s="74">
        <f t="shared" si="39"/>
        <v>0</v>
      </c>
      <c r="AW153" s="76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>
        <v>1</v>
      </c>
      <c r="BM153" s="74"/>
      <c r="BN153" s="74"/>
      <c r="BO153" s="74"/>
      <c r="BP153" s="74"/>
      <c r="BQ153" s="74">
        <v>1</v>
      </c>
      <c r="BR153" s="73"/>
      <c r="BS153" s="73"/>
      <c r="BT153" s="73"/>
      <c r="BU153" s="73">
        <f t="shared" si="20"/>
        <v>2</v>
      </c>
      <c r="BV153" s="74"/>
      <c r="BW153" s="74">
        <v>1</v>
      </c>
      <c r="BX153" s="74"/>
      <c r="BY153" s="73"/>
      <c r="BZ153" s="73"/>
      <c r="CA153" s="73"/>
      <c r="CB153" s="74"/>
      <c r="CC153" s="74">
        <v>1</v>
      </c>
      <c r="CD153" s="73"/>
      <c r="CE153" s="73"/>
      <c r="CF153" s="89">
        <f t="shared" si="15"/>
        <v>2</v>
      </c>
      <c r="CG153" s="74"/>
      <c r="CH153" s="73"/>
      <c r="CI153" s="73">
        <f t="shared" si="21"/>
        <v>0</v>
      </c>
      <c r="CJ153" s="72">
        <f t="shared" si="22"/>
        <v>2</v>
      </c>
      <c r="CK153" s="73">
        <v>1</v>
      </c>
      <c r="CL153" s="95">
        <v>1</v>
      </c>
      <c r="CM153" s="73"/>
      <c r="CN153" s="73"/>
      <c r="CO153" s="73"/>
      <c r="CP153" s="73">
        <f t="shared" si="23"/>
        <v>2</v>
      </c>
      <c r="CQ153" s="70">
        <f t="shared" si="24"/>
        <v>12</v>
      </c>
    </row>
    <row r="154" spans="1:95" ht="19.5" customHeight="1" x14ac:dyDescent="0.35">
      <c r="A154" s="73">
        <v>109</v>
      </c>
      <c r="B154" s="75" t="s">
        <v>168</v>
      </c>
      <c r="C154" s="74"/>
      <c r="D154" s="74"/>
      <c r="E154" s="74"/>
      <c r="F154" s="74"/>
      <c r="G154" s="74">
        <v>1</v>
      </c>
      <c r="H154" s="74"/>
      <c r="I154" s="74"/>
      <c r="J154" s="74"/>
      <c r="K154" s="74"/>
      <c r="L154" s="74">
        <v>1</v>
      </c>
      <c r="M154" s="74">
        <v>1</v>
      </c>
      <c r="N154" s="74"/>
      <c r="O154" s="74">
        <v>1</v>
      </c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>
        <v>1</v>
      </c>
      <c r="AK154" s="74"/>
      <c r="AL154" s="74"/>
      <c r="AM154" s="74">
        <v>1</v>
      </c>
      <c r="AN154" s="74"/>
      <c r="AO154" s="68">
        <f t="shared" si="18"/>
        <v>6</v>
      </c>
      <c r="AP154" s="74">
        <v>4</v>
      </c>
      <c r="AQ154" s="74"/>
      <c r="AR154" s="74"/>
      <c r="AS154" s="74"/>
      <c r="AT154" s="74"/>
      <c r="AU154" s="74"/>
      <c r="AV154" s="74"/>
      <c r="AW154" s="76"/>
      <c r="AX154" s="74"/>
      <c r="AY154" s="74"/>
      <c r="AZ154" s="74"/>
      <c r="BA154" s="74"/>
      <c r="BB154" s="74"/>
      <c r="BC154" s="74"/>
      <c r="BD154" s="74">
        <v>1</v>
      </c>
      <c r="BE154" s="74"/>
      <c r="BF154" s="74"/>
      <c r="BG154" s="74"/>
      <c r="BH154" s="74"/>
      <c r="BI154" s="74"/>
      <c r="BJ154" s="74"/>
      <c r="BK154" s="74"/>
      <c r="BL154" s="74">
        <v>1</v>
      </c>
      <c r="BM154" s="74"/>
      <c r="BN154" s="74"/>
      <c r="BO154" s="74"/>
      <c r="BP154" s="74"/>
      <c r="BQ154" s="74">
        <v>1</v>
      </c>
      <c r="BR154" s="73"/>
      <c r="BS154" s="73"/>
      <c r="BT154" s="73"/>
      <c r="BU154" s="73">
        <f t="shared" si="20"/>
        <v>3</v>
      </c>
      <c r="BV154" s="74"/>
      <c r="BW154" s="74"/>
      <c r="BX154" s="74"/>
      <c r="BY154" s="73"/>
      <c r="BZ154" s="73"/>
      <c r="CA154" s="73"/>
      <c r="CB154" s="74"/>
      <c r="CC154" s="74"/>
      <c r="CD154" s="73"/>
      <c r="CE154" s="73"/>
      <c r="CF154" s="89">
        <f t="shared" si="15"/>
        <v>0</v>
      </c>
      <c r="CG154" s="74"/>
      <c r="CH154" s="73">
        <v>1</v>
      </c>
      <c r="CI154" s="73">
        <f t="shared" si="21"/>
        <v>1</v>
      </c>
      <c r="CJ154" s="72">
        <f t="shared" si="22"/>
        <v>1</v>
      </c>
      <c r="CK154" s="73">
        <v>1</v>
      </c>
      <c r="CL154" s="95">
        <v>1</v>
      </c>
      <c r="CM154" s="73"/>
      <c r="CN154" s="73"/>
      <c r="CO154" s="73"/>
      <c r="CP154" s="73">
        <f t="shared" si="23"/>
        <v>2</v>
      </c>
      <c r="CQ154" s="70">
        <f t="shared" si="24"/>
        <v>12</v>
      </c>
    </row>
    <row r="155" spans="1:95" ht="19.5" customHeight="1" x14ac:dyDescent="0.35">
      <c r="A155" s="73">
        <v>110</v>
      </c>
      <c r="B155" s="91" t="s">
        <v>169</v>
      </c>
      <c r="C155" s="74"/>
      <c r="D155" s="74"/>
      <c r="E155" s="74"/>
      <c r="F155" s="74"/>
      <c r="G155" s="74">
        <v>1</v>
      </c>
      <c r="H155" s="74"/>
      <c r="I155" s="74"/>
      <c r="J155" s="74"/>
      <c r="K155" s="74"/>
      <c r="L155" s="74">
        <v>3</v>
      </c>
      <c r="M155" s="74"/>
      <c r="N155" s="74"/>
      <c r="O155" s="74">
        <v>2</v>
      </c>
      <c r="P155" s="74"/>
      <c r="Q155" s="74"/>
      <c r="R155" s="74"/>
      <c r="S155" s="74"/>
      <c r="T155" s="74"/>
      <c r="U155" s="74"/>
      <c r="V155" s="74"/>
      <c r="W155" s="74"/>
      <c r="X155" s="74" t="s">
        <v>157</v>
      </c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>
        <v>2</v>
      </c>
      <c r="AN155" s="74"/>
      <c r="AO155" s="68">
        <f t="shared" si="18"/>
        <v>8</v>
      </c>
      <c r="AP155" s="66">
        <v>7</v>
      </c>
      <c r="AQ155" s="74"/>
      <c r="AR155" s="74"/>
      <c r="AS155" s="74"/>
      <c r="AT155" s="74">
        <v>1</v>
      </c>
      <c r="AU155" s="74"/>
      <c r="AV155" s="74">
        <f t="shared" ref="AV155:AV156" si="40">SUM(AQ155:AU155)</f>
        <v>1</v>
      </c>
      <c r="AW155" s="94"/>
      <c r="AX155" s="74"/>
      <c r="AY155" s="74"/>
      <c r="AZ155" s="74"/>
      <c r="BA155" s="74">
        <v>1</v>
      </c>
      <c r="BB155" s="74"/>
      <c r="BC155" s="74">
        <v>8</v>
      </c>
      <c r="BD155" s="74">
        <v>2</v>
      </c>
      <c r="BE155" s="74">
        <v>2</v>
      </c>
      <c r="BF155" s="74"/>
      <c r="BG155" s="74"/>
      <c r="BH155" s="74"/>
      <c r="BI155" s="74"/>
      <c r="BJ155" s="74"/>
      <c r="BK155" s="74"/>
      <c r="BL155" s="74">
        <v>2</v>
      </c>
      <c r="BM155" s="74"/>
      <c r="BN155" s="74">
        <v>1</v>
      </c>
      <c r="BO155" s="74">
        <v>2</v>
      </c>
      <c r="BP155" s="74"/>
      <c r="BQ155" s="74">
        <v>6</v>
      </c>
      <c r="BR155" s="73"/>
      <c r="BS155" s="73"/>
      <c r="BT155" s="73"/>
      <c r="BU155" s="73">
        <f t="shared" si="20"/>
        <v>24</v>
      </c>
      <c r="BV155" s="66"/>
      <c r="BW155" s="66"/>
      <c r="BX155" s="66"/>
      <c r="BY155" s="86"/>
      <c r="BZ155" s="86"/>
      <c r="CA155" s="86">
        <v>1</v>
      </c>
      <c r="CB155" s="66"/>
      <c r="CC155" s="66"/>
      <c r="CD155" s="86"/>
      <c r="CE155" s="86"/>
      <c r="CF155" s="89">
        <f t="shared" si="15"/>
        <v>1</v>
      </c>
      <c r="CG155" s="66"/>
      <c r="CH155" s="86">
        <v>1</v>
      </c>
      <c r="CI155" s="73">
        <f t="shared" si="21"/>
        <v>1</v>
      </c>
      <c r="CJ155" s="72">
        <f t="shared" si="22"/>
        <v>2</v>
      </c>
      <c r="CK155" s="86">
        <v>1</v>
      </c>
      <c r="CL155" s="95"/>
      <c r="CM155" s="86">
        <v>1</v>
      </c>
      <c r="CN155" s="86"/>
      <c r="CO155" s="86"/>
      <c r="CP155" s="73">
        <f t="shared" si="23"/>
        <v>2</v>
      </c>
      <c r="CQ155" s="70">
        <f t="shared" si="24"/>
        <v>37</v>
      </c>
    </row>
    <row r="156" spans="1:95" ht="19.5" customHeight="1" x14ac:dyDescent="0.35">
      <c r="A156" s="73">
        <v>111</v>
      </c>
      <c r="B156" s="75" t="s">
        <v>170</v>
      </c>
      <c r="C156" s="74"/>
      <c r="D156" s="74"/>
      <c r="E156" s="74"/>
      <c r="F156" s="74"/>
      <c r="G156" s="74"/>
      <c r="H156" s="74"/>
      <c r="I156" s="74"/>
      <c r="J156" s="74">
        <v>1</v>
      </c>
      <c r="K156" s="74"/>
      <c r="L156" s="74"/>
      <c r="M156" s="74">
        <v>1</v>
      </c>
      <c r="N156" s="74"/>
      <c r="O156" s="74">
        <v>1</v>
      </c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>
        <v>1</v>
      </c>
      <c r="AK156" s="74"/>
      <c r="AL156" s="74"/>
      <c r="AM156" s="74"/>
      <c r="AN156" s="74">
        <v>1</v>
      </c>
      <c r="AO156" s="68">
        <f t="shared" si="18"/>
        <v>5</v>
      </c>
      <c r="AP156" s="66">
        <v>3</v>
      </c>
      <c r="AQ156" s="74"/>
      <c r="AR156" s="74"/>
      <c r="AS156" s="74"/>
      <c r="AT156" s="74">
        <v>1</v>
      </c>
      <c r="AU156" s="74"/>
      <c r="AV156" s="74">
        <f t="shared" si="40"/>
        <v>1</v>
      </c>
      <c r="AW156" s="94"/>
      <c r="AX156" s="74"/>
      <c r="AY156" s="74"/>
      <c r="AZ156" s="74"/>
      <c r="BA156" s="74"/>
      <c r="BB156" s="74"/>
      <c r="BC156" s="74">
        <v>1</v>
      </c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>
        <v>1</v>
      </c>
      <c r="BR156" s="73"/>
      <c r="BS156" s="73"/>
      <c r="BT156" s="73"/>
      <c r="BU156" s="73">
        <f t="shared" si="20"/>
        <v>2</v>
      </c>
      <c r="BV156" s="66"/>
      <c r="BW156" s="66"/>
      <c r="BX156" s="66"/>
      <c r="BY156" s="86"/>
      <c r="BZ156" s="86"/>
      <c r="CA156" s="86">
        <v>1</v>
      </c>
      <c r="CB156" s="66"/>
      <c r="CC156" s="66">
        <v>1</v>
      </c>
      <c r="CD156" s="86"/>
      <c r="CE156" s="86"/>
      <c r="CF156" s="89">
        <f t="shared" si="15"/>
        <v>2</v>
      </c>
      <c r="CG156" s="66"/>
      <c r="CH156" s="86">
        <v>1</v>
      </c>
      <c r="CI156" s="73">
        <f t="shared" si="21"/>
        <v>1</v>
      </c>
      <c r="CJ156" s="72">
        <f t="shared" si="22"/>
        <v>3</v>
      </c>
      <c r="CK156" s="86">
        <v>1</v>
      </c>
      <c r="CL156" s="95">
        <v>1</v>
      </c>
      <c r="CM156" s="86"/>
      <c r="CN156" s="86"/>
      <c r="CO156" s="86"/>
      <c r="CP156" s="73">
        <f t="shared" si="23"/>
        <v>2</v>
      </c>
      <c r="CQ156" s="70">
        <f t="shared" si="24"/>
        <v>13</v>
      </c>
    </row>
    <row r="157" spans="1:95" ht="19.5" customHeight="1" x14ac:dyDescent="0.3">
      <c r="A157" s="118"/>
      <c r="B157" s="125" t="s">
        <v>171</v>
      </c>
      <c r="C157" s="120">
        <f t="shared" ref="C157:BU157" si="41">SUM(C46:C156)</f>
        <v>0</v>
      </c>
      <c r="D157" s="120">
        <f t="shared" si="41"/>
        <v>0</v>
      </c>
      <c r="E157" s="120">
        <f t="shared" si="41"/>
        <v>0</v>
      </c>
      <c r="F157" s="120">
        <f t="shared" si="41"/>
        <v>6</v>
      </c>
      <c r="G157" s="120">
        <f t="shared" si="41"/>
        <v>67</v>
      </c>
      <c r="H157" s="120">
        <f t="shared" si="41"/>
        <v>0</v>
      </c>
      <c r="I157" s="120">
        <f t="shared" si="41"/>
        <v>9</v>
      </c>
      <c r="J157" s="120">
        <f t="shared" si="41"/>
        <v>27</v>
      </c>
      <c r="K157" s="120">
        <f t="shared" si="41"/>
        <v>1</v>
      </c>
      <c r="L157" s="120">
        <f t="shared" si="41"/>
        <v>128</v>
      </c>
      <c r="M157" s="120">
        <f t="shared" si="41"/>
        <v>76</v>
      </c>
      <c r="N157" s="120">
        <f t="shared" si="41"/>
        <v>2</v>
      </c>
      <c r="O157" s="120">
        <f t="shared" si="41"/>
        <v>81</v>
      </c>
      <c r="P157" s="120">
        <f t="shared" si="41"/>
        <v>22</v>
      </c>
      <c r="Q157" s="120">
        <f t="shared" si="41"/>
        <v>0</v>
      </c>
      <c r="R157" s="120">
        <f t="shared" si="41"/>
        <v>0</v>
      </c>
      <c r="S157" s="120">
        <f t="shared" si="41"/>
        <v>0</v>
      </c>
      <c r="T157" s="120">
        <f t="shared" si="41"/>
        <v>0</v>
      </c>
      <c r="U157" s="120">
        <f t="shared" si="41"/>
        <v>0</v>
      </c>
      <c r="V157" s="120">
        <f t="shared" si="41"/>
        <v>0</v>
      </c>
      <c r="W157" s="120">
        <f t="shared" si="41"/>
        <v>0</v>
      </c>
      <c r="X157" s="120">
        <f t="shared" si="41"/>
        <v>0</v>
      </c>
      <c r="Y157" s="120">
        <f t="shared" si="41"/>
        <v>0</v>
      </c>
      <c r="Z157" s="120">
        <f t="shared" si="41"/>
        <v>0</v>
      </c>
      <c r="AA157" s="120">
        <f t="shared" si="41"/>
        <v>0</v>
      </c>
      <c r="AB157" s="120">
        <f t="shared" si="41"/>
        <v>0</v>
      </c>
      <c r="AC157" s="120">
        <f t="shared" si="41"/>
        <v>0</v>
      </c>
      <c r="AD157" s="120">
        <f t="shared" si="41"/>
        <v>0</v>
      </c>
      <c r="AE157" s="120">
        <f t="shared" si="41"/>
        <v>0</v>
      </c>
      <c r="AF157" s="120">
        <f t="shared" si="41"/>
        <v>0</v>
      </c>
      <c r="AG157" s="120">
        <f t="shared" si="41"/>
        <v>0</v>
      </c>
      <c r="AH157" s="120">
        <f t="shared" si="41"/>
        <v>0</v>
      </c>
      <c r="AI157" s="120">
        <f t="shared" si="41"/>
        <v>51</v>
      </c>
      <c r="AJ157" s="120">
        <f t="shared" si="41"/>
        <v>65</v>
      </c>
      <c r="AK157" s="120">
        <f t="shared" si="41"/>
        <v>0</v>
      </c>
      <c r="AL157" s="120">
        <f t="shared" si="41"/>
        <v>0</v>
      </c>
      <c r="AM157" s="120">
        <f t="shared" si="41"/>
        <v>108</v>
      </c>
      <c r="AN157" s="120">
        <f t="shared" si="41"/>
        <v>40</v>
      </c>
      <c r="AO157" s="121">
        <f t="shared" si="41"/>
        <v>683</v>
      </c>
      <c r="AP157" s="120">
        <f t="shared" si="41"/>
        <v>579</v>
      </c>
      <c r="AQ157" s="120">
        <f t="shared" si="41"/>
        <v>0</v>
      </c>
      <c r="AR157" s="120">
        <f t="shared" si="41"/>
        <v>17</v>
      </c>
      <c r="AS157" s="120">
        <f t="shared" si="41"/>
        <v>2</v>
      </c>
      <c r="AT157" s="120">
        <f t="shared" si="41"/>
        <v>69</v>
      </c>
      <c r="AU157" s="120">
        <f t="shared" si="41"/>
        <v>33</v>
      </c>
      <c r="AV157" s="121">
        <f t="shared" si="41"/>
        <v>121</v>
      </c>
      <c r="AW157" s="124">
        <f t="shared" si="41"/>
        <v>0</v>
      </c>
      <c r="AX157" s="120">
        <f t="shared" si="41"/>
        <v>0</v>
      </c>
      <c r="AY157" s="120">
        <f t="shared" si="41"/>
        <v>1</v>
      </c>
      <c r="AZ157" s="120">
        <f t="shared" si="41"/>
        <v>0</v>
      </c>
      <c r="BA157" s="120">
        <f t="shared" si="41"/>
        <v>2</v>
      </c>
      <c r="BB157" s="120">
        <f t="shared" si="41"/>
        <v>0</v>
      </c>
      <c r="BC157" s="120">
        <f t="shared" si="41"/>
        <v>270</v>
      </c>
      <c r="BD157" s="120">
        <f t="shared" si="41"/>
        <v>84</v>
      </c>
      <c r="BE157" s="120">
        <f t="shared" si="41"/>
        <v>12</v>
      </c>
      <c r="BF157" s="120">
        <f t="shared" si="41"/>
        <v>12</v>
      </c>
      <c r="BG157" s="120">
        <f t="shared" si="41"/>
        <v>0</v>
      </c>
      <c r="BH157" s="120">
        <f t="shared" si="41"/>
        <v>0</v>
      </c>
      <c r="BI157" s="120">
        <f t="shared" si="41"/>
        <v>0</v>
      </c>
      <c r="BJ157" s="120">
        <f t="shared" si="41"/>
        <v>0</v>
      </c>
      <c r="BK157" s="120">
        <f t="shared" si="41"/>
        <v>0</v>
      </c>
      <c r="BL157" s="120">
        <f t="shared" si="41"/>
        <v>74</v>
      </c>
      <c r="BM157" s="120">
        <f t="shared" si="41"/>
        <v>0</v>
      </c>
      <c r="BN157" s="120">
        <f t="shared" si="41"/>
        <v>11</v>
      </c>
      <c r="BO157" s="120">
        <f t="shared" si="41"/>
        <v>54</v>
      </c>
      <c r="BP157" s="120">
        <f t="shared" si="41"/>
        <v>0</v>
      </c>
      <c r="BQ157" s="120">
        <f t="shared" si="41"/>
        <v>235</v>
      </c>
      <c r="BR157" s="120">
        <f t="shared" si="41"/>
        <v>0</v>
      </c>
      <c r="BS157" s="120">
        <f t="shared" si="41"/>
        <v>0</v>
      </c>
      <c r="BT157" s="120">
        <f t="shared" si="41"/>
        <v>0</v>
      </c>
      <c r="BU157" s="121">
        <f t="shared" si="41"/>
        <v>755</v>
      </c>
      <c r="BV157" s="120">
        <v>876</v>
      </c>
      <c r="BW157" s="120">
        <f t="shared" ref="BW157:CE157" si="42">SUM(BW46:BW156)</f>
        <v>43</v>
      </c>
      <c r="BX157" s="120">
        <f t="shared" si="42"/>
        <v>0</v>
      </c>
      <c r="BY157" s="120">
        <f t="shared" si="42"/>
        <v>0</v>
      </c>
      <c r="BZ157" s="120">
        <f t="shared" si="42"/>
        <v>0</v>
      </c>
      <c r="CA157" s="120">
        <f t="shared" si="42"/>
        <v>75</v>
      </c>
      <c r="CB157" s="120">
        <f t="shared" si="42"/>
        <v>50</v>
      </c>
      <c r="CC157" s="120">
        <f t="shared" si="42"/>
        <v>62</v>
      </c>
      <c r="CD157" s="120">
        <f t="shared" si="42"/>
        <v>0</v>
      </c>
      <c r="CE157" s="120">
        <f t="shared" si="42"/>
        <v>0</v>
      </c>
      <c r="CF157" s="123">
        <f t="shared" si="15"/>
        <v>230</v>
      </c>
      <c r="CG157" s="120">
        <f t="shared" ref="CG157:CQ157" si="43">SUM(CG46:CG156)</f>
        <v>3</v>
      </c>
      <c r="CH157" s="120">
        <f t="shared" si="43"/>
        <v>101</v>
      </c>
      <c r="CI157" s="120">
        <f t="shared" si="43"/>
        <v>104</v>
      </c>
      <c r="CJ157" s="124">
        <f t="shared" si="43"/>
        <v>334</v>
      </c>
      <c r="CK157" s="120">
        <f t="shared" si="43"/>
        <v>108</v>
      </c>
      <c r="CL157" s="120">
        <f t="shared" si="43"/>
        <v>66</v>
      </c>
      <c r="CM157" s="120">
        <f t="shared" si="43"/>
        <v>12</v>
      </c>
      <c r="CN157" s="120">
        <f t="shared" si="43"/>
        <v>0</v>
      </c>
      <c r="CO157" s="120">
        <f t="shared" si="43"/>
        <v>0</v>
      </c>
      <c r="CP157" s="121">
        <f t="shared" si="43"/>
        <v>186</v>
      </c>
      <c r="CQ157" s="124">
        <f t="shared" si="43"/>
        <v>2079</v>
      </c>
    </row>
    <row r="158" spans="1:95" ht="19.5" customHeight="1" x14ac:dyDescent="0.3">
      <c r="A158" s="120"/>
      <c r="B158" s="120" t="s">
        <v>12</v>
      </c>
      <c r="C158" s="120">
        <f t="shared" ref="C158:CQ158" si="44">SUM(C45+C157)</f>
        <v>1</v>
      </c>
      <c r="D158" s="120">
        <f t="shared" si="44"/>
        <v>3</v>
      </c>
      <c r="E158" s="120">
        <f t="shared" si="44"/>
        <v>6</v>
      </c>
      <c r="F158" s="120">
        <f t="shared" si="44"/>
        <v>19</v>
      </c>
      <c r="G158" s="120">
        <f t="shared" si="44"/>
        <v>74</v>
      </c>
      <c r="H158" s="120">
        <f t="shared" si="44"/>
        <v>3</v>
      </c>
      <c r="I158" s="120">
        <f t="shared" si="44"/>
        <v>9</v>
      </c>
      <c r="J158" s="120">
        <f t="shared" si="44"/>
        <v>27</v>
      </c>
      <c r="K158" s="120">
        <f t="shared" si="44"/>
        <v>28</v>
      </c>
      <c r="L158" s="120">
        <f t="shared" si="44"/>
        <v>235</v>
      </c>
      <c r="M158" s="120">
        <f t="shared" si="44"/>
        <v>138</v>
      </c>
      <c r="N158" s="120">
        <f t="shared" si="44"/>
        <v>9</v>
      </c>
      <c r="O158" s="120">
        <f t="shared" si="44"/>
        <v>116</v>
      </c>
      <c r="P158" s="120">
        <f t="shared" si="44"/>
        <v>35</v>
      </c>
      <c r="Q158" s="120">
        <f t="shared" si="44"/>
        <v>3</v>
      </c>
      <c r="R158" s="120">
        <f t="shared" si="44"/>
        <v>3</v>
      </c>
      <c r="S158" s="120">
        <f t="shared" si="44"/>
        <v>1</v>
      </c>
      <c r="T158" s="120">
        <f t="shared" si="44"/>
        <v>4</v>
      </c>
      <c r="U158" s="120">
        <f t="shared" si="44"/>
        <v>2</v>
      </c>
      <c r="V158" s="120">
        <f t="shared" si="44"/>
        <v>0</v>
      </c>
      <c r="W158" s="120">
        <f t="shared" si="44"/>
        <v>2</v>
      </c>
      <c r="X158" s="120">
        <f t="shared" si="44"/>
        <v>2</v>
      </c>
      <c r="Y158" s="120">
        <f t="shared" si="44"/>
        <v>2</v>
      </c>
      <c r="Z158" s="120">
        <f t="shared" si="44"/>
        <v>2</v>
      </c>
      <c r="AA158" s="120">
        <f t="shared" si="44"/>
        <v>4</v>
      </c>
      <c r="AB158" s="120">
        <f t="shared" si="44"/>
        <v>2</v>
      </c>
      <c r="AC158" s="120">
        <f t="shared" si="44"/>
        <v>1</v>
      </c>
      <c r="AD158" s="120">
        <f t="shared" si="44"/>
        <v>0</v>
      </c>
      <c r="AE158" s="120">
        <f t="shared" si="44"/>
        <v>1</v>
      </c>
      <c r="AF158" s="120">
        <f t="shared" si="44"/>
        <v>1</v>
      </c>
      <c r="AG158" s="120">
        <f t="shared" si="44"/>
        <v>0</v>
      </c>
      <c r="AH158" s="120">
        <f t="shared" si="44"/>
        <v>0</v>
      </c>
      <c r="AI158" s="120">
        <f t="shared" si="44"/>
        <v>60</v>
      </c>
      <c r="AJ158" s="120">
        <f t="shared" si="44"/>
        <v>68</v>
      </c>
      <c r="AK158" s="120">
        <f t="shared" si="44"/>
        <v>2</v>
      </c>
      <c r="AL158" s="120">
        <f t="shared" si="44"/>
        <v>4</v>
      </c>
      <c r="AM158" s="120">
        <f t="shared" si="44"/>
        <v>149</v>
      </c>
      <c r="AN158" s="120">
        <f t="shared" si="44"/>
        <v>56</v>
      </c>
      <c r="AO158" s="121">
        <f t="shared" si="44"/>
        <v>1072</v>
      </c>
      <c r="AP158" s="120">
        <f t="shared" si="44"/>
        <v>1118</v>
      </c>
      <c r="AQ158" s="120">
        <f t="shared" si="44"/>
        <v>3</v>
      </c>
      <c r="AR158" s="120">
        <f t="shared" si="44"/>
        <v>22</v>
      </c>
      <c r="AS158" s="120">
        <f t="shared" si="44"/>
        <v>8</v>
      </c>
      <c r="AT158" s="120">
        <f t="shared" si="44"/>
        <v>107</v>
      </c>
      <c r="AU158" s="120">
        <f t="shared" si="44"/>
        <v>37</v>
      </c>
      <c r="AV158" s="121">
        <f t="shared" si="44"/>
        <v>177</v>
      </c>
      <c r="AW158" s="124">
        <f t="shared" si="44"/>
        <v>0</v>
      </c>
      <c r="AX158" s="120">
        <f t="shared" si="44"/>
        <v>5</v>
      </c>
      <c r="AY158" s="120">
        <f t="shared" si="44"/>
        <v>14</v>
      </c>
      <c r="AZ158" s="120">
        <f t="shared" si="44"/>
        <v>3</v>
      </c>
      <c r="BA158" s="120">
        <f t="shared" si="44"/>
        <v>10</v>
      </c>
      <c r="BB158" s="120">
        <f t="shared" si="44"/>
        <v>1</v>
      </c>
      <c r="BC158" s="120">
        <f t="shared" si="44"/>
        <v>508</v>
      </c>
      <c r="BD158" s="120">
        <f t="shared" si="44"/>
        <v>177</v>
      </c>
      <c r="BE158" s="120">
        <f t="shared" si="44"/>
        <v>12</v>
      </c>
      <c r="BF158" s="120">
        <f t="shared" si="44"/>
        <v>18</v>
      </c>
      <c r="BG158" s="120">
        <f t="shared" si="44"/>
        <v>5</v>
      </c>
      <c r="BH158" s="120">
        <f t="shared" si="44"/>
        <v>8</v>
      </c>
      <c r="BI158" s="120">
        <f t="shared" si="44"/>
        <v>2</v>
      </c>
      <c r="BJ158" s="120">
        <f t="shared" si="44"/>
        <v>1</v>
      </c>
      <c r="BK158" s="120">
        <f t="shared" si="44"/>
        <v>2</v>
      </c>
      <c r="BL158" s="120">
        <f t="shared" si="44"/>
        <v>81</v>
      </c>
      <c r="BM158" s="120">
        <f t="shared" si="44"/>
        <v>3</v>
      </c>
      <c r="BN158" s="120">
        <f t="shared" si="44"/>
        <v>14</v>
      </c>
      <c r="BO158" s="120">
        <f t="shared" si="44"/>
        <v>85</v>
      </c>
      <c r="BP158" s="120">
        <f t="shared" si="44"/>
        <v>0</v>
      </c>
      <c r="BQ158" s="120">
        <f t="shared" si="44"/>
        <v>459</v>
      </c>
      <c r="BR158" s="120">
        <f t="shared" si="44"/>
        <v>4</v>
      </c>
      <c r="BS158" s="120">
        <f t="shared" si="44"/>
        <v>3</v>
      </c>
      <c r="BT158" s="120">
        <f t="shared" si="44"/>
        <v>0</v>
      </c>
      <c r="BU158" s="121">
        <f t="shared" si="44"/>
        <v>1415</v>
      </c>
      <c r="BV158" s="121">
        <f t="shared" si="44"/>
        <v>1580</v>
      </c>
      <c r="BW158" s="120">
        <f t="shared" si="44"/>
        <v>125</v>
      </c>
      <c r="BX158" s="120">
        <f t="shared" si="44"/>
        <v>9</v>
      </c>
      <c r="BY158" s="120">
        <f t="shared" si="44"/>
        <v>13</v>
      </c>
      <c r="BZ158" s="120">
        <f t="shared" si="44"/>
        <v>19</v>
      </c>
      <c r="CA158" s="120">
        <f t="shared" si="44"/>
        <v>110</v>
      </c>
      <c r="CB158" s="120">
        <f t="shared" si="44"/>
        <v>55</v>
      </c>
      <c r="CC158" s="120">
        <f t="shared" si="44"/>
        <v>113</v>
      </c>
      <c r="CD158" s="120">
        <f t="shared" si="44"/>
        <v>0</v>
      </c>
      <c r="CE158" s="120">
        <f t="shared" si="44"/>
        <v>1</v>
      </c>
      <c r="CF158" s="122">
        <f t="shared" si="44"/>
        <v>445</v>
      </c>
      <c r="CG158" s="120">
        <f t="shared" si="44"/>
        <v>3</v>
      </c>
      <c r="CH158" s="120">
        <f t="shared" si="44"/>
        <v>108</v>
      </c>
      <c r="CI158" s="120">
        <f t="shared" si="44"/>
        <v>111</v>
      </c>
      <c r="CJ158" s="124">
        <f t="shared" si="44"/>
        <v>556</v>
      </c>
      <c r="CK158" s="120">
        <f t="shared" si="44"/>
        <v>151</v>
      </c>
      <c r="CL158" s="120">
        <f t="shared" si="44"/>
        <v>92</v>
      </c>
      <c r="CM158" s="120">
        <f t="shared" si="44"/>
        <v>12</v>
      </c>
      <c r="CN158" s="120">
        <f t="shared" si="44"/>
        <v>7</v>
      </c>
      <c r="CO158" s="120">
        <f t="shared" si="44"/>
        <v>1</v>
      </c>
      <c r="CP158" s="121">
        <f t="shared" si="44"/>
        <v>263</v>
      </c>
      <c r="CQ158" s="124">
        <f t="shared" si="44"/>
        <v>3483</v>
      </c>
    </row>
    <row r="159" spans="1:95" ht="19.5" customHeight="1" x14ac:dyDescent="0.35">
      <c r="A159" s="126"/>
      <c r="B159" s="127" t="s">
        <v>182</v>
      </c>
      <c r="C159" s="128"/>
      <c r="D159" s="128"/>
      <c r="E159" s="128"/>
      <c r="F159" s="129"/>
      <c r="G159" s="129"/>
      <c r="H159" s="129"/>
      <c r="I159" s="129"/>
      <c r="J159" s="129"/>
      <c r="K159" s="129"/>
      <c r="L159" s="129"/>
      <c r="M159" s="128"/>
      <c r="N159" s="129"/>
      <c r="O159" s="129"/>
      <c r="P159" s="130"/>
      <c r="Q159" s="131"/>
      <c r="R159" s="132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8"/>
      <c r="BY159" s="128"/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  <c r="CN159" s="128"/>
      <c r="CO159" s="134"/>
      <c r="CP159" s="134"/>
      <c r="CQ159" s="135"/>
    </row>
    <row r="160" spans="1:95" ht="19.5" customHeight="1" x14ac:dyDescent="0.35">
      <c r="A160" s="136">
        <v>1</v>
      </c>
      <c r="B160" s="137" t="s">
        <v>183</v>
      </c>
      <c r="C160" s="138"/>
      <c r="D160" s="138"/>
      <c r="E160" s="138"/>
      <c r="F160" s="139"/>
      <c r="G160" s="139"/>
      <c r="H160" s="139"/>
      <c r="I160" s="139"/>
      <c r="J160" s="139"/>
      <c r="K160" s="139"/>
      <c r="L160" s="139"/>
      <c r="M160" s="138"/>
      <c r="N160" s="139"/>
      <c r="O160" s="139"/>
      <c r="P160" s="140"/>
      <c r="Q160" s="141"/>
      <c r="R160" s="142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4" t="s">
        <v>184</v>
      </c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  <c r="BM160" s="145"/>
      <c r="BN160" s="145"/>
      <c r="BO160" s="145"/>
      <c r="BP160" s="145"/>
      <c r="BQ160" s="145"/>
      <c r="BR160" s="145"/>
      <c r="BS160" s="145"/>
      <c r="BT160" s="145"/>
      <c r="BU160" s="145"/>
      <c r="BV160" s="145"/>
      <c r="BW160" s="145"/>
      <c r="BX160" s="145"/>
      <c r="BY160" s="145"/>
      <c r="BZ160" s="145"/>
      <c r="CA160" s="145"/>
      <c r="CB160" s="145"/>
      <c r="CC160" s="145"/>
      <c r="CD160" s="145"/>
      <c r="CE160" s="145"/>
      <c r="CF160" s="145"/>
      <c r="CG160" s="145"/>
      <c r="CH160" s="145"/>
      <c r="CI160" s="145"/>
      <c r="CJ160" s="145"/>
      <c r="CK160" s="145"/>
      <c r="CL160" s="145"/>
      <c r="CM160" s="145"/>
      <c r="CN160" s="145"/>
      <c r="CO160" s="146"/>
      <c r="CP160" s="146"/>
      <c r="CQ160" s="147"/>
    </row>
    <row r="161" spans="1:95" ht="19.5" customHeight="1" x14ac:dyDescent="0.35">
      <c r="A161" s="136">
        <v>2</v>
      </c>
      <c r="B161" s="137" t="s">
        <v>185</v>
      </c>
      <c r="C161" s="138"/>
      <c r="D161" s="138"/>
      <c r="E161" s="138"/>
      <c r="F161" s="139"/>
      <c r="G161" s="139"/>
      <c r="H161" s="139"/>
      <c r="I161" s="139"/>
      <c r="J161" s="139"/>
      <c r="K161" s="139"/>
      <c r="L161" s="139"/>
      <c r="M161" s="138"/>
      <c r="N161" s="139"/>
      <c r="O161" s="139"/>
      <c r="P161" s="140"/>
      <c r="Q161" s="138"/>
      <c r="R161" s="143"/>
      <c r="S161" s="143"/>
      <c r="T161" s="143"/>
      <c r="U161" s="143"/>
      <c r="V161" s="143"/>
      <c r="W161" s="143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44" t="s">
        <v>186</v>
      </c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  <c r="BM161" s="145"/>
      <c r="BN161" s="145"/>
      <c r="BO161" s="145"/>
      <c r="BP161" s="145"/>
      <c r="BQ161" s="145"/>
      <c r="BR161" s="145"/>
      <c r="BS161" s="145"/>
      <c r="BT161" s="145"/>
      <c r="BU161" s="145"/>
      <c r="BV161" s="145"/>
      <c r="BW161" s="145"/>
      <c r="BX161" s="145"/>
      <c r="BY161" s="145"/>
      <c r="BZ161" s="145"/>
      <c r="CA161" s="145"/>
      <c r="CB161" s="145"/>
      <c r="CC161" s="145"/>
      <c r="CD161" s="145"/>
      <c r="CE161" s="145"/>
      <c r="CF161" s="145"/>
      <c r="CG161" s="145"/>
      <c r="CH161" s="145"/>
      <c r="CI161" s="145"/>
      <c r="CJ161" s="145"/>
      <c r="CK161" s="145"/>
      <c r="CL161" s="145"/>
      <c r="CM161" s="145"/>
      <c r="CN161" s="145"/>
      <c r="CO161" s="146"/>
      <c r="CP161" s="146"/>
      <c r="CQ161" s="147"/>
    </row>
    <row r="162" spans="1:95" ht="19.5" customHeight="1" x14ac:dyDescent="0.35">
      <c r="A162" s="136">
        <v>3</v>
      </c>
      <c r="B162" s="148" t="s">
        <v>187</v>
      </c>
      <c r="C162" s="138"/>
      <c r="D162" s="138"/>
      <c r="E162" s="138"/>
      <c r="F162" s="139"/>
      <c r="G162" s="139"/>
      <c r="H162" s="139"/>
      <c r="I162" s="139"/>
      <c r="J162" s="139"/>
      <c r="K162" s="139"/>
      <c r="L162" s="139"/>
      <c r="M162" s="138"/>
      <c r="N162" s="139"/>
      <c r="O162" s="139"/>
      <c r="P162" s="140"/>
      <c r="Q162" s="138"/>
      <c r="R162" s="143"/>
      <c r="S162" s="143"/>
      <c r="T162" s="143"/>
      <c r="U162" s="143"/>
      <c r="V162" s="143"/>
      <c r="W162" s="143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44" t="s">
        <v>188</v>
      </c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  <c r="BM162" s="145"/>
      <c r="BN162" s="145"/>
      <c r="BO162" s="145"/>
      <c r="BP162" s="145"/>
      <c r="BQ162" s="145"/>
      <c r="BR162" s="145"/>
      <c r="BS162" s="145"/>
      <c r="BT162" s="145"/>
      <c r="BU162" s="145"/>
      <c r="BV162" s="145"/>
      <c r="BW162" s="145"/>
      <c r="BX162" s="145"/>
      <c r="BY162" s="145"/>
      <c r="BZ162" s="145"/>
      <c r="CA162" s="145"/>
      <c r="CB162" s="145"/>
      <c r="CC162" s="145"/>
      <c r="CD162" s="145"/>
      <c r="CE162" s="145"/>
      <c r="CF162" s="145"/>
      <c r="CG162" s="145"/>
      <c r="CH162" s="145"/>
      <c r="CI162" s="145"/>
      <c r="CJ162" s="145"/>
      <c r="CK162" s="145"/>
      <c r="CL162" s="145"/>
      <c r="CM162" s="145"/>
      <c r="CN162" s="145"/>
      <c r="CO162" s="147"/>
      <c r="CP162" s="147"/>
      <c r="CQ162" s="147"/>
    </row>
    <row r="163" spans="1:95" ht="19.5" customHeight="1" x14ac:dyDescent="0.35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  <c r="BI163" s="145"/>
      <c r="BJ163" s="145"/>
      <c r="BK163" s="145"/>
      <c r="BL163" s="145"/>
      <c r="BM163" s="145"/>
      <c r="BN163" s="145"/>
      <c r="BO163" s="145"/>
      <c r="BP163" s="145"/>
      <c r="BQ163" s="145"/>
      <c r="BR163" s="145"/>
      <c r="BS163" s="145"/>
      <c r="BT163" s="145"/>
      <c r="BU163" s="145"/>
      <c r="BV163" s="145"/>
      <c r="BW163" s="145"/>
      <c r="BX163" s="145"/>
      <c r="BY163" s="145"/>
      <c r="BZ163" s="145"/>
      <c r="CA163" s="145"/>
      <c r="CB163" s="145"/>
      <c r="CC163" s="145"/>
      <c r="CD163" s="145"/>
      <c r="CE163" s="145"/>
      <c r="CF163" s="145"/>
      <c r="CG163" s="145"/>
      <c r="CH163" s="145"/>
      <c r="CI163" s="145"/>
      <c r="CJ163" s="145"/>
      <c r="CK163" s="145"/>
      <c r="CL163" s="145"/>
      <c r="CM163" s="145"/>
      <c r="CN163" s="145"/>
      <c r="CO163" s="147"/>
      <c r="CP163" s="147"/>
      <c r="CQ163" s="147"/>
    </row>
    <row r="164" spans="1:95" ht="19.5" customHeight="1" x14ac:dyDescent="0.35">
      <c r="A164" s="149"/>
      <c r="B164" s="150" t="s">
        <v>189</v>
      </c>
      <c r="C164" s="138"/>
      <c r="D164" s="138"/>
      <c r="E164" s="138"/>
      <c r="F164" s="151"/>
      <c r="G164" s="151"/>
      <c r="H164" s="151"/>
      <c r="I164" s="151"/>
      <c r="J164" s="151"/>
      <c r="K164" s="151"/>
      <c r="L164" s="151"/>
      <c r="M164" s="138"/>
      <c r="N164" s="151"/>
      <c r="O164" s="151"/>
      <c r="P164" s="152"/>
      <c r="Q164" s="139"/>
      <c r="R164" s="142"/>
      <c r="S164" s="143"/>
      <c r="T164" s="143"/>
      <c r="U164" s="143"/>
      <c r="V164" s="143"/>
      <c r="W164" s="143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44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  <c r="BI164" s="145"/>
      <c r="BJ164" s="145"/>
      <c r="BK164" s="145"/>
      <c r="BL164" s="145"/>
      <c r="BM164" s="145"/>
      <c r="BN164" s="145"/>
      <c r="BO164" s="145"/>
      <c r="BP164" s="145"/>
      <c r="BQ164" s="145"/>
      <c r="BR164" s="145"/>
      <c r="BS164" s="145"/>
      <c r="BT164" s="145"/>
      <c r="BU164" s="145"/>
      <c r="BV164" s="145"/>
      <c r="BW164" s="145"/>
      <c r="BX164" s="145"/>
      <c r="BY164" s="145"/>
      <c r="BZ164" s="145"/>
      <c r="CA164" s="145"/>
      <c r="CB164" s="145"/>
      <c r="CC164" s="145"/>
      <c r="CD164" s="145"/>
      <c r="CE164" s="145"/>
      <c r="CF164" s="145"/>
      <c r="CG164" s="145"/>
      <c r="CH164" s="145"/>
      <c r="CI164" s="145"/>
      <c r="CJ164" s="145"/>
      <c r="CK164" s="145"/>
      <c r="CL164" s="145"/>
      <c r="CM164" s="145"/>
      <c r="CN164" s="145"/>
      <c r="CO164" s="147"/>
      <c r="CP164" s="147"/>
      <c r="CQ164" s="147"/>
    </row>
    <row r="165" spans="1:95" ht="19.5" customHeight="1" x14ac:dyDescent="0.35">
      <c r="A165" s="149">
        <v>1</v>
      </c>
      <c r="B165" s="148" t="s">
        <v>190</v>
      </c>
      <c r="C165" s="153"/>
      <c r="D165" s="138"/>
      <c r="E165" s="138"/>
      <c r="F165" s="139"/>
      <c r="G165" s="139"/>
      <c r="H165" s="139"/>
      <c r="I165" s="139"/>
      <c r="J165" s="139"/>
      <c r="K165" s="139"/>
      <c r="L165" s="139"/>
      <c r="M165" s="138"/>
      <c r="N165" s="139"/>
      <c r="O165" s="139"/>
      <c r="P165" s="140"/>
      <c r="Q165" s="139"/>
      <c r="R165" s="142"/>
      <c r="S165" s="143"/>
      <c r="T165" s="143"/>
      <c r="U165" s="143"/>
      <c r="V165" s="143"/>
      <c r="W165" s="143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54" t="s">
        <v>206</v>
      </c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  <c r="BI165" s="145"/>
      <c r="BJ165" s="145"/>
      <c r="BK165" s="145"/>
      <c r="BL165" s="145"/>
      <c r="BM165" s="145"/>
      <c r="BN165" s="145"/>
      <c r="BO165" s="145"/>
      <c r="BP165" s="145"/>
      <c r="BQ165" s="145"/>
      <c r="BR165" s="145"/>
      <c r="BS165" s="145"/>
      <c r="BT165" s="145"/>
      <c r="BU165" s="145"/>
      <c r="BV165" s="145"/>
      <c r="BW165" s="145"/>
      <c r="BX165" s="145"/>
      <c r="BY165" s="145"/>
      <c r="BZ165" s="145"/>
      <c r="CA165" s="145"/>
      <c r="CB165" s="145"/>
      <c r="CC165" s="145"/>
      <c r="CD165" s="145"/>
      <c r="CE165" s="145"/>
      <c r="CF165" s="145"/>
      <c r="CG165" s="145"/>
      <c r="CH165" s="145"/>
      <c r="CI165" s="145"/>
      <c r="CJ165" s="145"/>
      <c r="CK165" s="145"/>
      <c r="CL165" s="145"/>
      <c r="CM165" s="145"/>
      <c r="CN165" s="145"/>
      <c r="CO165" s="147"/>
      <c r="CP165" s="147"/>
      <c r="CQ165" s="147"/>
    </row>
    <row r="166" spans="1:95" ht="19.5" customHeight="1" x14ac:dyDescent="0.35">
      <c r="A166" s="149">
        <v>2</v>
      </c>
      <c r="B166" s="145" t="s">
        <v>191</v>
      </c>
      <c r="C166" s="155"/>
      <c r="D166" s="145"/>
      <c r="E166" s="145"/>
      <c r="F166" s="156"/>
      <c r="G166" s="156"/>
      <c r="H166" s="156"/>
      <c r="I166" s="156"/>
      <c r="J166" s="156"/>
      <c r="K166" s="156"/>
      <c r="L166" s="156"/>
      <c r="M166" s="145"/>
      <c r="N166" s="156"/>
      <c r="O166" s="156"/>
      <c r="P166" s="157"/>
      <c r="Q166" s="156"/>
      <c r="R166" s="158"/>
      <c r="S166" s="159"/>
      <c r="T166" s="159"/>
      <c r="U166" s="159"/>
      <c r="V166" s="159"/>
      <c r="W166" s="159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54" t="s">
        <v>192</v>
      </c>
      <c r="AP166" s="145"/>
      <c r="AQ166" s="145"/>
      <c r="AR166" s="145"/>
      <c r="AS166" s="145"/>
      <c r="AT166" s="145"/>
      <c r="AU166" s="145"/>
      <c r="AV166" s="145"/>
      <c r="AW166" s="160"/>
      <c r="AX166" s="160"/>
      <c r="AY166" s="160"/>
      <c r="AZ166" s="160"/>
      <c r="BA166" s="160"/>
      <c r="BB166" s="160"/>
      <c r="BC166" s="160"/>
      <c r="BD166" s="160"/>
      <c r="BE166" s="160"/>
      <c r="BF166" s="160"/>
      <c r="BG166" s="160"/>
      <c r="BH166" s="160"/>
      <c r="BI166" s="160"/>
      <c r="BJ166" s="160"/>
      <c r="BK166" s="160"/>
      <c r="BL166" s="160"/>
      <c r="BM166" s="160"/>
      <c r="BN166" s="160"/>
      <c r="BO166" s="160"/>
      <c r="BP166" s="160"/>
      <c r="BQ166" s="160"/>
      <c r="BR166" s="160"/>
      <c r="BS166" s="160"/>
      <c r="BT166" s="160"/>
      <c r="BU166" s="160"/>
      <c r="BV166" s="160"/>
      <c r="BW166" s="160"/>
      <c r="BX166" s="160"/>
      <c r="BY166" s="160"/>
      <c r="BZ166" s="160"/>
      <c r="CA166" s="160"/>
      <c r="CB166" s="160"/>
      <c r="CC166" s="160"/>
      <c r="CD166" s="160"/>
      <c r="CE166" s="160"/>
      <c r="CF166" s="160"/>
      <c r="CG166" s="160"/>
      <c r="CH166" s="160"/>
      <c r="CI166" s="160"/>
      <c r="CJ166" s="160"/>
      <c r="CK166" s="160"/>
      <c r="CL166" s="160"/>
      <c r="CM166" s="160"/>
      <c r="CN166" s="160"/>
      <c r="CO166" s="161"/>
      <c r="CP166" s="161"/>
      <c r="CQ166" s="161"/>
    </row>
    <row r="167" spans="1:95" ht="19.5" customHeight="1" x14ac:dyDescent="0.35">
      <c r="A167" s="149">
        <v>3</v>
      </c>
      <c r="B167" s="145" t="s">
        <v>207</v>
      </c>
      <c r="C167" s="155"/>
      <c r="D167" s="145"/>
      <c r="E167" s="145"/>
      <c r="F167" s="156"/>
      <c r="G167" s="156"/>
      <c r="H167" s="156"/>
      <c r="I167" s="156"/>
      <c r="J167" s="156"/>
      <c r="K167" s="156"/>
      <c r="L167" s="156"/>
      <c r="M167" s="145"/>
      <c r="N167" s="156"/>
      <c r="O167" s="156"/>
      <c r="P167" s="157"/>
      <c r="Q167" s="156"/>
      <c r="R167" s="158"/>
      <c r="S167" s="159"/>
      <c r="T167" s="159"/>
      <c r="U167" s="159"/>
      <c r="V167" s="159"/>
      <c r="W167" s="159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54" t="s">
        <v>208</v>
      </c>
      <c r="AP167" s="145"/>
      <c r="AQ167" s="145"/>
      <c r="AR167" s="145"/>
      <c r="AS167" s="145"/>
      <c r="AT167" s="145"/>
      <c r="AU167" s="145"/>
      <c r="AV167" s="145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  <c r="BI167" s="160"/>
      <c r="BJ167" s="160"/>
      <c r="BK167" s="160"/>
      <c r="BL167" s="160"/>
      <c r="BM167" s="160"/>
      <c r="BN167" s="160"/>
      <c r="BO167" s="160"/>
      <c r="BP167" s="160"/>
      <c r="BQ167" s="160"/>
      <c r="BR167" s="160"/>
      <c r="BS167" s="160"/>
      <c r="BT167" s="160"/>
      <c r="BU167" s="160"/>
      <c r="BV167" s="160"/>
      <c r="BW167" s="160"/>
      <c r="BX167" s="160"/>
      <c r="BY167" s="160"/>
      <c r="BZ167" s="160"/>
      <c r="CA167" s="160"/>
      <c r="CB167" s="160"/>
      <c r="CC167" s="160"/>
      <c r="CD167" s="160"/>
      <c r="CE167" s="160"/>
      <c r="CF167" s="160"/>
      <c r="CG167" s="160"/>
      <c r="CH167" s="160"/>
      <c r="CI167" s="160"/>
      <c r="CJ167" s="160"/>
      <c r="CK167" s="160"/>
      <c r="CL167" s="160"/>
      <c r="CM167" s="160"/>
      <c r="CN167" s="160"/>
      <c r="CO167" s="161"/>
      <c r="CP167" s="161"/>
      <c r="CQ167" s="161"/>
    </row>
    <row r="168" spans="1:95" ht="19.5" customHeight="1" x14ac:dyDescent="0.35">
      <c r="A168" s="149"/>
      <c r="B168" s="145"/>
      <c r="C168" s="155"/>
      <c r="D168" s="145"/>
      <c r="E168" s="145"/>
      <c r="F168" s="156"/>
      <c r="G168" s="156"/>
      <c r="H168" s="156"/>
      <c r="I168" s="156"/>
      <c r="J168" s="156"/>
      <c r="K168" s="156"/>
      <c r="L168" s="156"/>
      <c r="M168" s="145"/>
      <c r="N168" s="156"/>
      <c r="O168" s="156"/>
      <c r="P168" s="157"/>
      <c r="Q168" s="156"/>
      <c r="R168" s="158"/>
      <c r="S168" s="159"/>
      <c r="T168" s="159"/>
      <c r="U168" s="159"/>
      <c r="V168" s="159"/>
      <c r="W168" s="159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54"/>
      <c r="AP168" s="145"/>
      <c r="AQ168" s="145"/>
      <c r="AR168" s="145"/>
      <c r="AS168" s="145"/>
      <c r="AT168" s="145"/>
      <c r="AU168" s="145"/>
      <c r="AV168" s="145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  <c r="BI168" s="160"/>
      <c r="BJ168" s="160"/>
      <c r="BK168" s="160"/>
      <c r="BL168" s="160"/>
      <c r="BM168" s="160"/>
      <c r="BN168" s="160"/>
      <c r="BO168" s="160"/>
      <c r="BP168" s="160"/>
      <c r="BQ168" s="160"/>
      <c r="BR168" s="160"/>
      <c r="BS168" s="160"/>
      <c r="BT168" s="160"/>
      <c r="BU168" s="160"/>
      <c r="BV168" s="160"/>
      <c r="BW168" s="160"/>
      <c r="BX168" s="160"/>
      <c r="BY168" s="160"/>
      <c r="BZ168" s="160"/>
      <c r="CA168" s="160"/>
      <c r="CB168" s="160"/>
      <c r="CC168" s="160"/>
      <c r="CD168" s="160"/>
      <c r="CE168" s="160"/>
      <c r="CF168" s="160"/>
      <c r="CG168" s="160"/>
      <c r="CH168" s="160"/>
      <c r="CI168" s="160"/>
      <c r="CJ168" s="160"/>
      <c r="CK168" s="160"/>
      <c r="CL168" s="160"/>
      <c r="CM168" s="160"/>
      <c r="CN168" s="160"/>
      <c r="CO168" s="161"/>
      <c r="CP168" s="161"/>
      <c r="CQ168" s="161"/>
    </row>
    <row r="169" spans="1:95" ht="19.5" customHeight="1" x14ac:dyDescent="0.35">
      <c r="A169" s="149"/>
      <c r="B169" s="162" t="s">
        <v>193</v>
      </c>
      <c r="C169" s="145"/>
      <c r="D169" s="145"/>
      <c r="E169" s="145"/>
      <c r="F169" s="156"/>
      <c r="G169" s="156"/>
      <c r="H169" s="156"/>
      <c r="I169" s="156"/>
      <c r="J169" s="156"/>
      <c r="K169" s="156"/>
      <c r="L169" s="156"/>
      <c r="M169" s="145"/>
      <c r="N169" s="156"/>
      <c r="O169" s="156"/>
      <c r="P169" s="157"/>
      <c r="Q169" s="156"/>
      <c r="R169" s="158"/>
      <c r="S169" s="159"/>
      <c r="T169" s="159"/>
      <c r="U169" s="159"/>
      <c r="V169" s="159"/>
      <c r="W169" s="159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63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  <c r="BM169" s="145"/>
      <c r="BN169" s="145"/>
      <c r="BO169" s="145"/>
      <c r="BP169" s="145"/>
      <c r="BQ169" s="145"/>
      <c r="BR169" s="145"/>
      <c r="BS169" s="145"/>
      <c r="BT169" s="145"/>
      <c r="BU169" s="145"/>
      <c r="BV169" s="145"/>
      <c r="BW169" s="145"/>
      <c r="BX169" s="145"/>
      <c r="BY169" s="145"/>
      <c r="BZ169" s="145"/>
      <c r="CA169" s="145"/>
      <c r="CB169" s="145"/>
      <c r="CC169" s="145"/>
      <c r="CD169" s="145"/>
      <c r="CE169" s="145"/>
      <c r="CF169" s="145"/>
      <c r="CG169" s="145"/>
      <c r="CH169" s="145"/>
      <c r="CI169" s="145"/>
      <c r="CJ169" s="145"/>
      <c r="CK169" s="145"/>
      <c r="CL169" s="145"/>
      <c r="CM169" s="145"/>
      <c r="CN169" s="145"/>
      <c r="CO169" s="147"/>
      <c r="CP169" s="147"/>
      <c r="CQ169" s="147"/>
    </row>
    <row r="170" spans="1:95" ht="19.5" customHeight="1" x14ac:dyDescent="0.35">
      <c r="A170" s="149">
        <v>1</v>
      </c>
      <c r="B170" s="164" t="s">
        <v>194</v>
      </c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59"/>
      <c r="Q170" s="145"/>
      <c r="R170" s="159"/>
      <c r="S170" s="159"/>
      <c r="T170" s="159"/>
      <c r="U170" s="159"/>
      <c r="V170" s="159"/>
      <c r="W170" s="159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54" t="s">
        <v>195</v>
      </c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  <c r="BM170" s="145"/>
      <c r="BN170" s="145"/>
      <c r="BO170" s="145"/>
      <c r="BP170" s="145"/>
      <c r="BQ170" s="145"/>
      <c r="BR170" s="145"/>
      <c r="BS170" s="145"/>
      <c r="BT170" s="145"/>
      <c r="BU170" s="145"/>
      <c r="BV170" s="145"/>
      <c r="BW170" s="145"/>
      <c r="BX170" s="145"/>
      <c r="BY170" s="145"/>
      <c r="BZ170" s="145"/>
      <c r="CA170" s="145"/>
      <c r="CB170" s="145"/>
      <c r="CC170" s="145"/>
      <c r="CD170" s="145"/>
      <c r="CE170" s="145"/>
      <c r="CF170" s="145"/>
      <c r="CG170" s="145"/>
      <c r="CH170" s="145"/>
      <c r="CI170" s="145"/>
      <c r="CJ170" s="145"/>
      <c r="CK170" s="145"/>
      <c r="CL170" s="145"/>
      <c r="CM170" s="145"/>
      <c r="CN170" s="145"/>
      <c r="CO170" s="147"/>
      <c r="CP170" s="147"/>
      <c r="CQ170" s="147"/>
    </row>
    <row r="171" spans="1:95" ht="19.5" customHeight="1" x14ac:dyDescent="0.35">
      <c r="A171" s="149">
        <v>2</v>
      </c>
      <c r="B171" s="164" t="s">
        <v>196</v>
      </c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54" t="s">
        <v>197</v>
      </c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  <c r="BI171" s="145"/>
      <c r="BJ171" s="145"/>
      <c r="BK171" s="145"/>
      <c r="BL171" s="145"/>
      <c r="BM171" s="145"/>
      <c r="BN171" s="145"/>
      <c r="BO171" s="145"/>
      <c r="BP171" s="145"/>
      <c r="BQ171" s="145"/>
      <c r="BR171" s="145"/>
      <c r="BS171" s="145"/>
      <c r="BT171" s="145"/>
      <c r="BU171" s="145"/>
      <c r="BV171" s="145"/>
      <c r="BW171" s="145"/>
      <c r="BX171" s="145"/>
      <c r="BY171" s="145"/>
      <c r="BZ171" s="145"/>
      <c r="CA171" s="145"/>
      <c r="CB171" s="145"/>
      <c r="CC171" s="145"/>
      <c r="CD171" s="145"/>
      <c r="CE171" s="145"/>
      <c r="CF171" s="145"/>
      <c r="CG171" s="145"/>
      <c r="CH171" s="145"/>
      <c r="CI171" s="145"/>
      <c r="CJ171" s="145"/>
      <c r="CK171" s="145"/>
      <c r="CL171" s="145"/>
      <c r="CM171" s="145"/>
      <c r="CN171" s="145"/>
      <c r="CO171" s="147"/>
      <c r="CP171" s="147"/>
      <c r="CQ171" s="147"/>
    </row>
    <row r="172" spans="1:95" ht="19.5" customHeight="1" x14ac:dyDescent="0.35">
      <c r="A172" s="149">
        <v>3</v>
      </c>
      <c r="B172" s="164" t="s">
        <v>198</v>
      </c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54" t="s">
        <v>199</v>
      </c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  <c r="BI172" s="145"/>
      <c r="BJ172" s="145"/>
      <c r="BK172" s="145"/>
      <c r="BL172" s="145"/>
      <c r="BM172" s="145"/>
      <c r="BN172" s="145"/>
      <c r="BO172" s="145"/>
      <c r="BP172" s="145"/>
      <c r="BQ172" s="145"/>
      <c r="BR172" s="145"/>
      <c r="BS172" s="145"/>
      <c r="BT172" s="145"/>
      <c r="BU172" s="145"/>
      <c r="BV172" s="145"/>
      <c r="BW172" s="145"/>
      <c r="BX172" s="145"/>
      <c r="BY172" s="145"/>
      <c r="BZ172" s="145"/>
      <c r="CA172" s="145"/>
      <c r="CB172" s="145"/>
      <c r="CC172" s="145"/>
      <c r="CD172" s="145"/>
      <c r="CE172" s="145"/>
      <c r="CF172" s="145"/>
      <c r="CG172" s="145"/>
      <c r="CH172" s="145"/>
      <c r="CI172" s="145"/>
      <c r="CJ172" s="145"/>
      <c r="CK172" s="145"/>
      <c r="CL172" s="145"/>
      <c r="CM172" s="145"/>
      <c r="CN172" s="145"/>
      <c r="CO172" s="147"/>
      <c r="CP172" s="147"/>
      <c r="CQ172" s="147"/>
    </row>
    <row r="173" spans="1:95" ht="19.5" customHeight="1" x14ac:dyDescent="0.35">
      <c r="A173" s="149">
        <v>4</v>
      </c>
      <c r="B173" s="165" t="s">
        <v>200</v>
      </c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54" t="s">
        <v>201</v>
      </c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  <c r="BI173" s="145"/>
      <c r="BJ173" s="145"/>
      <c r="BK173" s="145"/>
      <c r="BL173" s="145"/>
      <c r="BM173" s="145"/>
      <c r="BN173" s="145"/>
      <c r="BO173" s="145"/>
      <c r="BP173" s="145"/>
      <c r="BQ173" s="145"/>
      <c r="BR173" s="145"/>
      <c r="BS173" s="145"/>
      <c r="BT173" s="145"/>
      <c r="BU173" s="145"/>
      <c r="BV173" s="145"/>
      <c r="BW173" s="145"/>
      <c r="BX173" s="145"/>
      <c r="BY173" s="145"/>
      <c r="BZ173" s="145"/>
      <c r="CA173" s="145"/>
      <c r="CB173" s="145"/>
      <c r="CC173" s="145"/>
      <c r="CD173" s="145"/>
      <c r="CE173" s="145"/>
      <c r="CF173" s="145"/>
      <c r="CG173" s="145"/>
      <c r="CH173" s="145"/>
      <c r="CI173" s="145"/>
      <c r="CJ173" s="145"/>
      <c r="CK173" s="145"/>
      <c r="CL173" s="145"/>
      <c r="CM173" s="145"/>
      <c r="CN173" s="145"/>
      <c r="CO173" s="147"/>
      <c r="CP173" s="147"/>
      <c r="CQ173" s="147"/>
    </row>
    <row r="174" spans="1:95" ht="19.5" customHeight="1" x14ac:dyDescent="0.35">
      <c r="A174" s="149">
        <v>5</v>
      </c>
      <c r="B174" s="138" t="s">
        <v>202</v>
      </c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59"/>
      <c r="Q174" s="145"/>
      <c r="R174" s="159"/>
      <c r="S174" s="159"/>
      <c r="T174" s="159"/>
      <c r="U174" s="159"/>
      <c r="V174" s="159"/>
      <c r="W174" s="159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54" t="s">
        <v>203</v>
      </c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  <c r="BI174" s="145"/>
      <c r="BJ174" s="145"/>
      <c r="BK174" s="145"/>
      <c r="BL174" s="145"/>
      <c r="BM174" s="145"/>
      <c r="BN174" s="145"/>
      <c r="BO174" s="145"/>
      <c r="BP174" s="145"/>
      <c r="BQ174" s="145"/>
      <c r="BR174" s="145"/>
      <c r="BS174" s="145"/>
      <c r="BT174" s="145"/>
      <c r="BU174" s="145"/>
      <c r="BV174" s="145"/>
      <c r="BW174" s="145"/>
      <c r="BX174" s="145"/>
      <c r="BY174" s="145"/>
      <c r="BZ174" s="145"/>
      <c r="CA174" s="145"/>
      <c r="CB174" s="145"/>
      <c r="CC174" s="145"/>
      <c r="CD174" s="145"/>
      <c r="CE174" s="145"/>
      <c r="CF174" s="145"/>
      <c r="CG174" s="145"/>
      <c r="CH174" s="145"/>
      <c r="CI174" s="145"/>
      <c r="CJ174" s="145"/>
      <c r="CK174" s="145"/>
      <c r="CL174" s="145"/>
      <c r="CM174" s="145"/>
      <c r="CN174" s="145"/>
      <c r="CO174" s="147"/>
      <c r="CP174" s="147"/>
      <c r="CQ174" s="147"/>
    </row>
    <row r="175" spans="1:95" ht="19.5" customHeight="1" x14ac:dyDescent="0.35">
      <c r="A175" s="149">
        <v>6</v>
      </c>
      <c r="B175" s="138" t="s">
        <v>204</v>
      </c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59"/>
      <c r="Q175" s="145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4" t="s">
        <v>205</v>
      </c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159"/>
      <c r="BN175" s="159"/>
      <c r="BO175" s="159"/>
      <c r="BP175" s="159"/>
      <c r="BQ175" s="159"/>
      <c r="BR175" s="159"/>
      <c r="BS175" s="159"/>
      <c r="BT175" s="159"/>
      <c r="BU175" s="159"/>
      <c r="BV175" s="159"/>
      <c r="BW175" s="159"/>
      <c r="BX175" s="159"/>
      <c r="BY175" s="159"/>
      <c r="BZ175" s="159"/>
      <c r="CA175" s="159"/>
      <c r="CB175" s="159"/>
      <c r="CC175" s="159"/>
      <c r="CD175" s="159"/>
      <c r="CE175" s="159"/>
      <c r="CF175" s="159"/>
      <c r="CG175" s="159"/>
      <c r="CH175" s="159"/>
      <c r="CI175" s="159"/>
      <c r="CJ175" s="159"/>
      <c r="CK175" s="159"/>
      <c r="CL175" s="159"/>
      <c r="CM175" s="159"/>
      <c r="CN175" s="145"/>
      <c r="CO175" s="147"/>
      <c r="CP175" s="147"/>
      <c r="CQ175" s="147"/>
    </row>
    <row r="176" spans="1:95" ht="19.5" customHeight="1" x14ac:dyDescent="0.35">
      <c r="A176" s="149"/>
      <c r="B176" s="138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59"/>
      <c r="Q176" s="145"/>
      <c r="R176" s="159"/>
      <c r="S176" s="159"/>
      <c r="T176" s="159"/>
      <c r="U176" s="159"/>
      <c r="V176" s="159"/>
      <c r="W176" s="159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54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59"/>
      <c r="BN176" s="159"/>
      <c r="BO176" s="159"/>
      <c r="BP176" s="159"/>
      <c r="BQ176" s="159"/>
      <c r="BR176" s="159"/>
      <c r="BS176" s="159"/>
      <c r="BT176" s="159"/>
      <c r="BU176" s="159"/>
      <c r="BV176" s="159"/>
      <c r="BW176" s="159"/>
      <c r="BX176" s="159"/>
      <c r="BY176" s="159"/>
      <c r="BZ176" s="159"/>
      <c r="CA176" s="159"/>
      <c r="CB176" s="159"/>
      <c r="CC176" s="159"/>
      <c r="CD176" s="159"/>
      <c r="CE176" s="159"/>
      <c r="CF176" s="159"/>
      <c r="CG176" s="159"/>
      <c r="CH176" s="159"/>
      <c r="CI176" s="159"/>
      <c r="CJ176" s="159"/>
      <c r="CK176" s="159"/>
      <c r="CL176" s="159"/>
      <c r="CM176" s="159"/>
      <c r="CN176" s="145"/>
      <c r="CO176" s="147"/>
      <c r="CP176" s="147"/>
      <c r="CQ176" s="147"/>
    </row>
    <row r="177" spans="1:95" ht="19.5" customHeight="1" x14ac:dyDescent="0.35">
      <c r="A177" s="149"/>
      <c r="B177" s="138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59"/>
      <c r="Q177" s="145"/>
      <c r="R177" s="159"/>
      <c r="S177" s="159"/>
      <c r="T177" s="159"/>
      <c r="U177" s="159"/>
      <c r="V177" s="159"/>
      <c r="W177" s="159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54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  <c r="BJ177" s="159"/>
      <c r="BK177" s="159"/>
      <c r="BL177" s="159"/>
      <c r="BM177" s="159"/>
      <c r="BN177" s="159"/>
      <c r="BO177" s="159"/>
      <c r="BP177" s="159"/>
      <c r="BQ177" s="159"/>
      <c r="BR177" s="159"/>
      <c r="BS177" s="159"/>
      <c r="BT177" s="159"/>
      <c r="BU177" s="159"/>
      <c r="BV177" s="159"/>
      <c r="BW177" s="159"/>
      <c r="BX177" s="159"/>
      <c r="BY177" s="159"/>
      <c r="BZ177" s="159"/>
      <c r="CA177" s="159"/>
      <c r="CB177" s="159"/>
      <c r="CC177" s="159"/>
      <c r="CD177" s="159"/>
      <c r="CE177" s="159"/>
      <c r="CF177" s="159"/>
      <c r="CG177" s="159"/>
      <c r="CH177" s="159"/>
      <c r="CI177" s="159"/>
      <c r="CJ177" s="159"/>
      <c r="CK177" s="159"/>
      <c r="CL177" s="159"/>
      <c r="CM177" s="159"/>
      <c r="CN177" s="145"/>
      <c r="CO177" s="147"/>
      <c r="CP177" s="147"/>
      <c r="CQ177" s="147"/>
    </row>
    <row r="178" spans="1:95" ht="19.5" customHeight="1" x14ac:dyDescent="0.35">
      <c r="A178" s="149"/>
      <c r="B178" s="138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59"/>
      <c r="Q178" s="145"/>
      <c r="R178" s="159"/>
      <c r="S178" s="159"/>
      <c r="T178" s="159"/>
      <c r="U178" s="159"/>
      <c r="V178" s="159"/>
      <c r="W178" s="159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54"/>
      <c r="AP178" s="159"/>
      <c r="AQ178" s="159"/>
      <c r="AR178" s="159"/>
      <c r="AS178" s="159"/>
      <c r="AT178" s="159"/>
      <c r="AU178" s="159"/>
      <c r="AV178" s="159"/>
      <c r="AW178" s="159"/>
      <c r="AX178" s="159"/>
      <c r="AY178" s="159"/>
      <c r="AZ178" s="159"/>
      <c r="BA178" s="159"/>
      <c r="BB178" s="159"/>
      <c r="BC178" s="159"/>
      <c r="BD178" s="159"/>
      <c r="BE178" s="159"/>
      <c r="BF178" s="159"/>
      <c r="BG178" s="159"/>
      <c r="BH178" s="159"/>
      <c r="BI178" s="159"/>
      <c r="BJ178" s="159"/>
      <c r="BK178" s="159"/>
      <c r="BL178" s="159"/>
      <c r="BM178" s="159"/>
      <c r="BN178" s="159"/>
      <c r="BO178" s="159"/>
      <c r="BP178" s="159"/>
      <c r="BQ178" s="159"/>
      <c r="BR178" s="159"/>
      <c r="BS178" s="159"/>
      <c r="BT178" s="159"/>
      <c r="BU178" s="159"/>
      <c r="BV178" s="159"/>
      <c r="BW178" s="159"/>
      <c r="BX178" s="159"/>
      <c r="BY178" s="159"/>
      <c r="BZ178" s="159"/>
      <c r="CA178" s="159"/>
      <c r="CB178" s="159"/>
      <c r="CC178" s="159"/>
      <c r="CD178" s="159"/>
      <c r="CE178" s="159"/>
      <c r="CF178" s="159"/>
      <c r="CG178" s="159"/>
      <c r="CH178" s="159"/>
      <c r="CI178" s="159"/>
      <c r="CJ178" s="159"/>
      <c r="CK178" s="159"/>
      <c r="CL178" s="159"/>
      <c r="CM178" s="159"/>
      <c r="CN178" s="145"/>
      <c r="CO178" s="147"/>
      <c r="CP178" s="147"/>
      <c r="CQ178" s="147"/>
    </row>
    <row r="179" spans="1:95" ht="19.5" customHeight="1" x14ac:dyDescent="0.35">
      <c r="A179" s="10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7"/>
      <c r="Q179" s="108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7"/>
      <c r="AV179" s="107"/>
      <c r="AW179" s="107"/>
      <c r="AX179" s="107"/>
      <c r="AY179" s="107"/>
      <c r="AZ179" s="107"/>
      <c r="BA179" s="107"/>
      <c r="BB179" s="107"/>
      <c r="BC179" s="107"/>
      <c r="BD179" s="107"/>
      <c r="BE179" s="107"/>
      <c r="BF179" s="107"/>
      <c r="BG179" s="107"/>
      <c r="BH179" s="107"/>
      <c r="BI179" s="107"/>
      <c r="BJ179" s="107"/>
      <c r="BK179" s="107"/>
      <c r="BL179" s="107"/>
      <c r="BM179" s="107"/>
      <c r="BN179" s="107"/>
      <c r="BO179" s="107"/>
      <c r="BP179" s="107"/>
      <c r="BQ179" s="107"/>
      <c r="BR179" s="107"/>
      <c r="BS179" s="107"/>
      <c r="BT179" s="107"/>
      <c r="BU179" s="107"/>
      <c r="BV179" s="107"/>
      <c r="BW179" s="107"/>
      <c r="BX179" s="107"/>
      <c r="BY179" s="107"/>
      <c r="BZ179" s="107"/>
      <c r="CA179" s="107"/>
      <c r="CB179" s="107"/>
      <c r="CC179" s="107"/>
      <c r="CD179" s="107"/>
      <c r="CE179" s="107"/>
      <c r="CF179" s="107"/>
      <c r="CG179" s="107"/>
      <c r="CH179" s="107"/>
      <c r="CI179" s="107"/>
      <c r="CJ179" s="107"/>
      <c r="CK179" s="107"/>
      <c r="CL179" s="107"/>
      <c r="CM179" s="107"/>
      <c r="CN179" s="107"/>
      <c r="CO179" s="107"/>
      <c r="CP179" s="107"/>
      <c r="CQ179" s="108"/>
    </row>
    <row r="180" spans="1:95" ht="19.5" customHeight="1" x14ac:dyDescent="0.35">
      <c r="A180" s="10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7"/>
      <c r="Q180" s="108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  <c r="BI180" s="107"/>
      <c r="BJ180" s="107"/>
      <c r="BK180" s="107"/>
      <c r="BL180" s="107"/>
      <c r="BM180" s="107"/>
      <c r="BN180" s="107"/>
      <c r="BO180" s="107"/>
      <c r="BP180" s="107"/>
      <c r="BQ180" s="107"/>
      <c r="BR180" s="107"/>
      <c r="BS180" s="107"/>
      <c r="BT180" s="107"/>
      <c r="BU180" s="107"/>
      <c r="BV180" s="107"/>
      <c r="BW180" s="107"/>
      <c r="BX180" s="107"/>
      <c r="BY180" s="107"/>
      <c r="BZ180" s="107"/>
      <c r="CA180" s="107"/>
      <c r="CB180" s="107"/>
      <c r="CC180" s="107"/>
      <c r="CD180" s="107"/>
      <c r="CE180" s="107"/>
      <c r="CF180" s="107"/>
      <c r="CG180" s="107"/>
      <c r="CH180" s="107"/>
      <c r="CI180" s="107"/>
      <c r="CJ180" s="107"/>
      <c r="CK180" s="107"/>
      <c r="CL180" s="107"/>
      <c r="CM180" s="107"/>
      <c r="CN180" s="107"/>
      <c r="CO180" s="107"/>
      <c r="CP180" s="107"/>
      <c r="CQ180" s="108"/>
    </row>
    <row r="181" spans="1:95" ht="19.5" customHeight="1" x14ac:dyDescent="0.35">
      <c r="A181" s="10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7"/>
      <c r="Q181" s="108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  <c r="BI181" s="107"/>
      <c r="BJ181" s="107"/>
      <c r="BK181" s="107"/>
      <c r="BL181" s="107"/>
      <c r="BM181" s="107"/>
      <c r="BN181" s="107"/>
      <c r="BO181" s="107"/>
      <c r="BP181" s="107"/>
      <c r="BQ181" s="107"/>
      <c r="BR181" s="107"/>
      <c r="BS181" s="107"/>
      <c r="BT181" s="107"/>
      <c r="BU181" s="107"/>
      <c r="BV181" s="107"/>
      <c r="BW181" s="107"/>
      <c r="BX181" s="107"/>
      <c r="BY181" s="107"/>
      <c r="BZ181" s="107"/>
      <c r="CA181" s="107"/>
      <c r="CB181" s="107"/>
      <c r="CC181" s="107"/>
      <c r="CD181" s="107"/>
      <c r="CE181" s="107"/>
      <c r="CF181" s="107"/>
      <c r="CG181" s="107"/>
      <c r="CH181" s="107"/>
      <c r="CI181" s="107"/>
      <c r="CJ181" s="107"/>
      <c r="CK181" s="107"/>
      <c r="CL181" s="107"/>
      <c r="CM181" s="107"/>
      <c r="CN181" s="107"/>
      <c r="CO181" s="107"/>
      <c r="CP181" s="107"/>
      <c r="CQ181" s="108"/>
    </row>
    <row r="182" spans="1:95" ht="19.5" customHeight="1" x14ac:dyDescent="0.35">
      <c r="A182" s="10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7"/>
      <c r="Q182" s="108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  <c r="BI182" s="107"/>
      <c r="BJ182" s="107"/>
      <c r="BK182" s="107"/>
      <c r="BL182" s="107"/>
      <c r="BM182" s="107"/>
      <c r="BN182" s="107"/>
      <c r="BO182" s="107"/>
      <c r="BP182" s="107"/>
      <c r="BQ182" s="107"/>
      <c r="BR182" s="107"/>
      <c r="BS182" s="107"/>
      <c r="BT182" s="107"/>
      <c r="BU182" s="107"/>
      <c r="BV182" s="107"/>
      <c r="BW182" s="107"/>
      <c r="BX182" s="107"/>
      <c r="BY182" s="107"/>
      <c r="BZ182" s="107"/>
      <c r="CA182" s="107"/>
      <c r="CB182" s="107"/>
      <c r="CC182" s="107"/>
      <c r="CD182" s="107"/>
      <c r="CE182" s="107"/>
      <c r="CF182" s="107"/>
      <c r="CG182" s="107"/>
      <c r="CH182" s="107"/>
      <c r="CI182" s="107"/>
      <c r="CJ182" s="107"/>
      <c r="CK182" s="107"/>
      <c r="CL182" s="107"/>
      <c r="CM182" s="107"/>
      <c r="CN182" s="107"/>
      <c r="CO182" s="107"/>
      <c r="CP182" s="107"/>
      <c r="CQ182" s="108"/>
    </row>
    <row r="183" spans="1:95" ht="19.5" customHeight="1" x14ac:dyDescent="0.35">
      <c r="A183" s="10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7"/>
      <c r="Q183" s="108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  <c r="BI183" s="107"/>
      <c r="BJ183" s="107"/>
      <c r="BK183" s="107"/>
      <c r="BL183" s="107"/>
      <c r="BM183" s="107"/>
      <c r="BN183" s="107"/>
      <c r="BO183" s="107"/>
      <c r="BP183" s="107"/>
      <c r="BQ183" s="107"/>
      <c r="BR183" s="107"/>
      <c r="BS183" s="107"/>
      <c r="BT183" s="107"/>
      <c r="BU183" s="107"/>
      <c r="BV183" s="107"/>
      <c r="BW183" s="107"/>
      <c r="BX183" s="107"/>
      <c r="BY183" s="107"/>
      <c r="BZ183" s="107"/>
      <c r="CA183" s="107"/>
      <c r="CB183" s="107"/>
      <c r="CC183" s="107"/>
      <c r="CD183" s="107"/>
      <c r="CE183" s="107"/>
      <c r="CF183" s="107"/>
      <c r="CG183" s="107"/>
      <c r="CH183" s="107"/>
      <c r="CI183" s="107"/>
      <c r="CJ183" s="107"/>
      <c r="CK183" s="107"/>
      <c r="CL183" s="107"/>
      <c r="CM183" s="107"/>
      <c r="CN183" s="107"/>
      <c r="CO183" s="107"/>
      <c r="CP183" s="107"/>
      <c r="CQ183" s="108"/>
    </row>
    <row r="184" spans="1:95" ht="19.5" customHeight="1" x14ac:dyDescent="0.35">
      <c r="A184" s="10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7"/>
      <c r="Q184" s="108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  <c r="BI184" s="107"/>
      <c r="BJ184" s="107"/>
      <c r="BK184" s="107"/>
      <c r="BL184" s="107"/>
      <c r="BM184" s="107"/>
      <c r="BN184" s="107"/>
      <c r="BO184" s="107"/>
      <c r="BP184" s="107"/>
      <c r="BQ184" s="107"/>
      <c r="BR184" s="107"/>
      <c r="BS184" s="107"/>
      <c r="BT184" s="107"/>
      <c r="BU184" s="107"/>
      <c r="BV184" s="107"/>
      <c r="BW184" s="107"/>
      <c r="BX184" s="107"/>
      <c r="BY184" s="107"/>
      <c r="BZ184" s="107"/>
      <c r="CA184" s="107"/>
      <c r="CB184" s="107"/>
      <c r="CC184" s="107"/>
      <c r="CD184" s="107"/>
      <c r="CE184" s="107"/>
      <c r="CF184" s="107"/>
      <c r="CG184" s="107"/>
      <c r="CH184" s="107"/>
      <c r="CI184" s="107"/>
      <c r="CJ184" s="107"/>
      <c r="CK184" s="107"/>
      <c r="CL184" s="107"/>
      <c r="CM184" s="107"/>
      <c r="CN184" s="107"/>
      <c r="CO184" s="107"/>
      <c r="CP184" s="107"/>
      <c r="CQ184" s="108"/>
    </row>
    <row r="185" spans="1:95" ht="19.5" customHeight="1" x14ac:dyDescent="0.35">
      <c r="A185" s="10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7"/>
      <c r="Q185" s="108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  <c r="BI185" s="107"/>
      <c r="BJ185" s="107"/>
      <c r="BK185" s="107"/>
      <c r="BL185" s="107"/>
      <c r="BM185" s="107"/>
      <c r="BN185" s="107"/>
      <c r="BO185" s="107"/>
      <c r="BP185" s="107"/>
      <c r="BQ185" s="107"/>
      <c r="BR185" s="107"/>
      <c r="BS185" s="107"/>
      <c r="BT185" s="107"/>
      <c r="BU185" s="107"/>
      <c r="BV185" s="107"/>
      <c r="BW185" s="107"/>
      <c r="BX185" s="107"/>
      <c r="BY185" s="107"/>
      <c r="BZ185" s="107"/>
      <c r="CA185" s="107"/>
      <c r="CB185" s="107"/>
      <c r="CC185" s="107"/>
      <c r="CD185" s="107"/>
      <c r="CE185" s="107"/>
      <c r="CF185" s="107"/>
      <c r="CG185" s="107"/>
      <c r="CH185" s="107"/>
      <c r="CI185" s="107"/>
      <c r="CJ185" s="107"/>
      <c r="CK185" s="107"/>
      <c r="CL185" s="107"/>
      <c r="CM185" s="107"/>
      <c r="CN185" s="107"/>
      <c r="CO185" s="107"/>
      <c r="CP185" s="107"/>
      <c r="CQ185" s="108"/>
    </row>
    <row r="186" spans="1:95" ht="19.5" customHeight="1" x14ac:dyDescent="0.35">
      <c r="A186" s="10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7"/>
      <c r="Q186" s="108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107"/>
      <c r="AZ186" s="107"/>
      <c r="BA186" s="107"/>
      <c r="BB186" s="107"/>
      <c r="BC186" s="107"/>
      <c r="BD186" s="107"/>
      <c r="BE186" s="107"/>
      <c r="BF186" s="107"/>
      <c r="BG186" s="107"/>
      <c r="BH186" s="107"/>
      <c r="BI186" s="107"/>
      <c r="BJ186" s="107"/>
      <c r="BK186" s="107"/>
      <c r="BL186" s="107"/>
      <c r="BM186" s="107"/>
      <c r="BN186" s="107"/>
      <c r="BO186" s="107"/>
      <c r="BP186" s="107"/>
      <c r="BQ186" s="107"/>
      <c r="BR186" s="107"/>
      <c r="BS186" s="107"/>
      <c r="BT186" s="107"/>
      <c r="BU186" s="107"/>
      <c r="BV186" s="107"/>
      <c r="BW186" s="107"/>
      <c r="BX186" s="107"/>
      <c r="BY186" s="107"/>
      <c r="BZ186" s="107"/>
      <c r="CA186" s="107"/>
      <c r="CB186" s="107"/>
      <c r="CC186" s="107"/>
      <c r="CD186" s="107"/>
      <c r="CE186" s="107"/>
      <c r="CF186" s="107"/>
      <c r="CG186" s="107"/>
      <c r="CH186" s="107"/>
      <c r="CI186" s="107"/>
      <c r="CJ186" s="107"/>
      <c r="CK186" s="107"/>
      <c r="CL186" s="107"/>
      <c r="CM186" s="107"/>
      <c r="CN186" s="107"/>
      <c r="CO186" s="107"/>
      <c r="CP186" s="107"/>
      <c r="CQ186" s="108"/>
    </row>
    <row r="187" spans="1:95" ht="19.5" customHeight="1" x14ac:dyDescent="0.35">
      <c r="A187" s="10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7"/>
      <c r="Q187" s="108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  <c r="BI187" s="107"/>
      <c r="BJ187" s="107"/>
      <c r="BK187" s="107"/>
      <c r="BL187" s="107"/>
      <c r="BM187" s="107"/>
      <c r="BN187" s="107"/>
      <c r="BO187" s="107"/>
      <c r="BP187" s="107"/>
      <c r="BQ187" s="107"/>
      <c r="BR187" s="107"/>
      <c r="BS187" s="107"/>
      <c r="BT187" s="107"/>
      <c r="BU187" s="107"/>
      <c r="BV187" s="107"/>
      <c r="BW187" s="107"/>
      <c r="BX187" s="107"/>
      <c r="BY187" s="107"/>
      <c r="BZ187" s="107"/>
      <c r="CA187" s="107"/>
      <c r="CB187" s="107"/>
      <c r="CC187" s="107"/>
      <c r="CD187" s="107"/>
      <c r="CE187" s="107"/>
      <c r="CF187" s="107"/>
      <c r="CG187" s="107"/>
      <c r="CH187" s="107"/>
      <c r="CI187" s="107"/>
      <c r="CJ187" s="107"/>
      <c r="CK187" s="107"/>
      <c r="CL187" s="107"/>
      <c r="CM187" s="107"/>
      <c r="CN187" s="107"/>
      <c r="CO187" s="107"/>
      <c r="CP187" s="107"/>
      <c r="CQ187" s="108"/>
    </row>
    <row r="188" spans="1:95" ht="19.5" customHeight="1" x14ac:dyDescent="0.35">
      <c r="A188" s="107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7"/>
      <c r="Q188" s="108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7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  <c r="BI188" s="107"/>
      <c r="BJ188" s="107"/>
      <c r="BK188" s="107"/>
      <c r="BL188" s="107"/>
      <c r="BM188" s="107"/>
      <c r="BN188" s="107"/>
      <c r="BO188" s="107"/>
      <c r="BP188" s="107"/>
      <c r="BQ188" s="107"/>
      <c r="BR188" s="107"/>
      <c r="BS188" s="107"/>
      <c r="BT188" s="107"/>
      <c r="BU188" s="107"/>
      <c r="BV188" s="107"/>
      <c r="BW188" s="107"/>
      <c r="BX188" s="107"/>
      <c r="BY188" s="107"/>
      <c r="BZ188" s="107"/>
      <c r="CA188" s="107"/>
      <c r="CB188" s="107"/>
      <c r="CC188" s="107"/>
      <c r="CD188" s="107"/>
      <c r="CE188" s="107"/>
      <c r="CF188" s="107"/>
      <c r="CG188" s="107"/>
      <c r="CH188" s="107"/>
      <c r="CI188" s="107"/>
      <c r="CJ188" s="107"/>
      <c r="CK188" s="107"/>
      <c r="CL188" s="107"/>
      <c r="CM188" s="107"/>
      <c r="CN188" s="107"/>
      <c r="CO188" s="107"/>
      <c r="CP188" s="107"/>
      <c r="CQ188" s="108"/>
    </row>
    <row r="189" spans="1:95" ht="19.5" customHeight="1" x14ac:dyDescent="0.35">
      <c r="A189" s="107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7"/>
      <c r="Q189" s="108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7"/>
      <c r="AV189" s="107"/>
      <c r="AW189" s="107"/>
      <c r="AX189" s="107"/>
      <c r="AY189" s="107"/>
      <c r="AZ189" s="107"/>
      <c r="BA189" s="107"/>
      <c r="BB189" s="107"/>
      <c r="BC189" s="107"/>
      <c r="BD189" s="107"/>
      <c r="BE189" s="107"/>
      <c r="BF189" s="107"/>
      <c r="BG189" s="107"/>
      <c r="BH189" s="107"/>
      <c r="BI189" s="107"/>
      <c r="BJ189" s="107"/>
      <c r="BK189" s="107"/>
      <c r="BL189" s="107"/>
      <c r="BM189" s="107"/>
      <c r="BN189" s="107"/>
      <c r="BO189" s="107"/>
      <c r="BP189" s="107"/>
      <c r="BQ189" s="107"/>
      <c r="BR189" s="107"/>
      <c r="BS189" s="107"/>
      <c r="BT189" s="107"/>
      <c r="BU189" s="107"/>
      <c r="BV189" s="107"/>
      <c r="BW189" s="107"/>
      <c r="BX189" s="107"/>
      <c r="BY189" s="107"/>
      <c r="BZ189" s="107"/>
      <c r="CA189" s="107"/>
      <c r="CB189" s="107"/>
      <c r="CC189" s="107"/>
      <c r="CD189" s="107"/>
      <c r="CE189" s="107"/>
      <c r="CF189" s="107"/>
      <c r="CG189" s="107"/>
      <c r="CH189" s="107"/>
      <c r="CI189" s="107"/>
      <c r="CJ189" s="107"/>
      <c r="CK189" s="107"/>
      <c r="CL189" s="107"/>
      <c r="CM189" s="107"/>
      <c r="CN189" s="107"/>
      <c r="CO189" s="107"/>
      <c r="CP189" s="107"/>
      <c r="CQ189" s="108"/>
    </row>
    <row r="190" spans="1:95" ht="19.5" customHeight="1" x14ac:dyDescent="0.35">
      <c r="A190" s="107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7"/>
      <c r="Q190" s="108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7"/>
      <c r="AV190" s="107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7"/>
      <c r="BI190" s="107"/>
      <c r="BJ190" s="107"/>
      <c r="BK190" s="107"/>
      <c r="BL190" s="107"/>
      <c r="BM190" s="107"/>
      <c r="BN190" s="107"/>
      <c r="BO190" s="107"/>
      <c r="BP190" s="107"/>
      <c r="BQ190" s="107"/>
      <c r="BR190" s="107"/>
      <c r="BS190" s="107"/>
      <c r="BT190" s="107"/>
      <c r="BU190" s="107"/>
      <c r="BV190" s="107"/>
      <c r="BW190" s="107"/>
      <c r="BX190" s="107"/>
      <c r="BY190" s="107"/>
      <c r="BZ190" s="107"/>
      <c r="CA190" s="107"/>
      <c r="CB190" s="107"/>
      <c r="CC190" s="107"/>
      <c r="CD190" s="107"/>
      <c r="CE190" s="107"/>
      <c r="CF190" s="107"/>
      <c r="CG190" s="107"/>
      <c r="CH190" s="107"/>
      <c r="CI190" s="107"/>
      <c r="CJ190" s="107"/>
      <c r="CK190" s="107"/>
      <c r="CL190" s="107"/>
      <c r="CM190" s="107"/>
      <c r="CN190" s="107"/>
      <c r="CO190" s="107"/>
      <c r="CP190" s="107"/>
      <c r="CQ190" s="108"/>
    </row>
    <row r="191" spans="1:95" ht="19.5" customHeight="1" x14ac:dyDescent="0.35">
      <c r="A191" s="107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7"/>
      <c r="Q191" s="108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  <c r="BI191" s="107"/>
      <c r="BJ191" s="107"/>
      <c r="BK191" s="107"/>
      <c r="BL191" s="107"/>
      <c r="BM191" s="107"/>
      <c r="BN191" s="107"/>
      <c r="BO191" s="107"/>
      <c r="BP191" s="107"/>
      <c r="BQ191" s="107"/>
      <c r="BR191" s="107"/>
      <c r="BS191" s="107"/>
      <c r="BT191" s="107"/>
      <c r="BU191" s="107"/>
      <c r="BV191" s="107"/>
      <c r="BW191" s="107"/>
      <c r="BX191" s="107"/>
      <c r="BY191" s="107"/>
      <c r="BZ191" s="107"/>
      <c r="CA191" s="107"/>
      <c r="CB191" s="107"/>
      <c r="CC191" s="107"/>
      <c r="CD191" s="107"/>
      <c r="CE191" s="107"/>
      <c r="CF191" s="107"/>
      <c r="CG191" s="107"/>
      <c r="CH191" s="107"/>
      <c r="CI191" s="107"/>
      <c r="CJ191" s="107"/>
      <c r="CK191" s="107"/>
      <c r="CL191" s="107"/>
      <c r="CM191" s="107"/>
      <c r="CN191" s="107"/>
      <c r="CO191" s="107"/>
      <c r="CP191" s="107"/>
      <c r="CQ191" s="108"/>
    </row>
    <row r="192" spans="1:95" ht="19.5" customHeight="1" x14ac:dyDescent="0.35">
      <c r="A192" s="107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7"/>
      <c r="Q192" s="108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  <c r="BI192" s="107"/>
      <c r="BJ192" s="107"/>
      <c r="BK192" s="107"/>
      <c r="BL192" s="107"/>
      <c r="BM192" s="107"/>
      <c r="BN192" s="107"/>
      <c r="BO192" s="107"/>
      <c r="BP192" s="107"/>
      <c r="BQ192" s="107"/>
      <c r="BR192" s="107"/>
      <c r="BS192" s="107"/>
      <c r="BT192" s="107"/>
      <c r="BU192" s="107"/>
      <c r="BV192" s="107"/>
      <c r="BW192" s="107"/>
      <c r="BX192" s="107"/>
      <c r="BY192" s="107"/>
      <c r="BZ192" s="107"/>
      <c r="CA192" s="107"/>
      <c r="CB192" s="107"/>
      <c r="CC192" s="107"/>
      <c r="CD192" s="107"/>
      <c r="CE192" s="107"/>
      <c r="CF192" s="107"/>
      <c r="CG192" s="107"/>
      <c r="CH192" s="107"/>
      <c r="CI192" s="107"/>
      <c r="CJ192" s="107"/>
      <c r="CK192" s="107"/>
      <c r="CL192" s="107"/>
      <c r="CM192" s="107"/>
      <c r="CN192" s="107"/>
      <c r="CO192" s="107"/>
      <c r="CP192" s="107"/>
      <c r="CQ192" s="108"/>
    </row>
    <row r="193" spans="1:95" ht="19.5" customHeight="1" x14ac:dyDescent="0.35">
      <c r="A193" s="107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7"/>
      <c r="Q193" s="108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  <c r="BI193" s="107"/>
      <c r="BJ193" s="107"/>
      <c r="BK193" s="107"/>
      <c r="BL193" s="107"/>
      <c r="BM193" s="107"/>
      <c r="BN193" s="107"/>
      <c r="BO193" s="107"/>
      <c r="BP193" s="107"/>
      <c r="BQ193" s="107"/>
      <c r="BR193" s="107"/>
      <c r="BS193" s="107"/>
      <c r="BT193" s="107"/>
      <c r="BU193" s="107"/>
      <c r="BV193" s="107"/>
      <c r="BW193" s="107"/>
      <c r="BX193" s="107"/>
      <c r="BY193" s="107"/>
      <c r="BZ193" s="107"/>
      <c r="CA193" s="107"/>
      <c r="CB193" s="107"/>
      <c r="CC193" s="107"/>
      <c r="CD193" s="107"/>
      <c r="CE193" s="107"/>
      <c r="CF193" s="107"/>
      <c r="CG193" s="107"/>
      <c r="CH193" s="107"/>
      <c r="CI193" s="107"/>
      <c r="CJ193" s="107"/>
      <c r="CK193" s="107"/>
      <c r="CL193" s="107"/>
      <c r="CM193" s="107"/>
      <c r="CN193" s="107"/>
      <c r="CO193" s="107"/>
      <c r="CP193" s="107"/>
      <c r="CQ193" s="108"/>
    </row>
    <row r="194" spans="1:95" ht="19.5" customHeight="1" x14ac:dyDescent="0.35">
      <c r="A194" s="107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7"/>
      <c r="Q194" s="108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7"/>
      <c r="AV194" s="107"/>
      <c r="AW194" s="107"/>
      <c r="AX194" s="107"/>
      <c r="AY194" s="107"/>
      <c r="AZ194" s="107"/>
      <c r="BA194" s="107"/>
      <c r="BB194" s="107"/>
      <c r="BC194" s="107"/>
      <c r="BD194" s="107"/>
      <c r="BE194" s="107"/>
      <c r="BF194" s="107"/>
      <c r="BG194" s="107"/>
      <c r="BH194" s="107"/>
      <c r="BI194" s="107"/>
      <c r="BJ194" s="107"/>
      <c r="BK194" s="107"/>
      <c r="BL194" s="107"/>
      <c r="BM194" s="107"/>
      <c r="BN194" s="107"/>
      <c r="BO194" s="107"/>
      <c r="BP194" s="107"/>
      <c r="BQ194" s="107"/>
      <c r="BR194" s="107"/>
      <c r="BS194" s="107"/>
      <c r="BT194" s="107"/>
      <c r="BU194" s="107"/>
      <c r="BV194" s="107"/>
      <c r="BW194" s="107"/>
      <c r="BX194" s="107"/>
      <c r="BY194" s="107"/>
      <c r="BZ194" s="107"/>
      <c r="CA194" s="107"/>
      <c r="CB194" s="107"/>
      <c r="CC194" s="107"/>
      <c r="CD194" s="107"/>
      <c r="CE194" s="107"/>
      <c r="CF194" s="107"/>
      <c r="CG194" s="107"/>
      <c r="CH194" s="107"/>
      <c r="CI194" s="107"/>
      <c r="CJ194" s="107"/>
      <c r="CK194" s="107"/>
      <c r="CL194" s="107"/>
      <c r="CM194" s="107"/>
      <c r="CN194" s="107"/>
      <c r="CO194" s="107"/>
      <c r="CP194" s="107"/>
      <c r="CQ194" s="108"/>
    </row>
    <row r="195" spans="1:95" ht="19.5" customHeight="1" x14ac:dyDescent="0.35">
      <c r="A195" s="107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7"/>
      <c r="Q195" s="108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  <c r="BK195" s="107"/>
      <c r="BL195" s="107"/>
      <c r="BM195" s="107"/>
      <c r="BN195" s="107"/>
      <c r="BO195" s="107"/>
      <c r="BP195" s="107"/>
      <c r="BQ195" s="107"/>
      <c r="BR195" s="107"/>
      <c r="BS195" s="107"/>
      <c r="BT195" s="107"/>
      <c r="BU195" s="107"/>
      <c r="BV195" s="107"/>
      <c r="BW195" s="107"/>
      <c r="BX195" s="107"/>
      <c r="BY195" s="107"/>
      <c r="BZ195" s="107"/>
      <c r="CA195" s="107"/>
      <c r="CB195" s="107"/>
      <c r="CC195" s="107"/>
      <c r="CD195" s="107"/>
      <c r="CE195" s="107"/>
      <c r="CF195" s="107"/>
      <c r="CG195" s="107"/>
      <c r="CH195" s="107"/>
      <c r="CI195" s="107"/>
      <c r="CJ195" s="107"/>
      <c r="CK195" s="107"/>
      <c r="CL195" s="107"/>
      <c r="CM195" s="107"/>
      <c r="CN195" s="107"/>
      <c r="CO195" s="107"/>
      <c r="CP195" s="107"/>
      <c r="CQ195" s="108"/>
    </row>
    <row r="196" spans="1:95" ht="19.5" customHeight="1" x14ac:dyDescent="0.35">
      <c r="A196" s="107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7"/>
      <c r="Q196" s="108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  <c r="BI196" s="107"/>
      <c r="BJ196" s="107"/>
      <c r="BK196" s="107"/>
      <c r="BL196" s="107"/>
      <c r="BM196" s="107"/>
      <c r="BN196" s="107"/>
      <c r="BO196" s="107"/>
      <c r="BP196" s="107"/>
      <c r="BQ196" s="107"/>
      <c r="BR196" s="107"/>
      <c r="BS196" s="107"/>
      <c r="BT196" s="107"/>
      <c r="BU196" s="107"/>
      <c r="BV196" s="107"/>
      <c r="BW196" s="107"/>
      <c r="BX196" s="107"/>
      <c r="BY196" s="107"/>
      <c r="BZ196" s="107"/>
      <c r="CA196" s="107"/>
      <c r="CB196" s="107"/>
      <c r="CC196" s="107"/>
      <c r="CD196" s="107"/>
      <c r="CE196" s="107"/>
      <c r="CF196" s="107"/>
      <c r="CG196" s="107"/>
      <c r="CH196" s="107"/>
      <c r="CI196" s="107"/>
      <c r="CJ196" s="107"/>
      <c r="CK196" s="107"/>
      <c r="CL196" s="107"/>
      <c r="CM196" s="107"/>
      <c r="CN196" s="107"/>
      <c r="CO196" s="107"/>
      <c r="CP196" s="107"/>
      <c r="CQ196" s="108"/>
    </row>
    <row r="197" spans="1:95" ht="19.5" customHeight="1" x14ac:dyDescent="0.35">
      <c r="A197" s="107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7"/>
      <c r="Q197" s="108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  <c r="BI197" s="107"/>
      <c r="BJ197" s="107"/>
      <c r="BK197" s="107"/>
      <c r="BL197" s="107"/>
      <c r="BM197" s="107"/>
      <c r="BN197" s="107"/>
      <c r="BO197" s="107"/>
      <c r="BP197" s="107"/>
      <c r="BQ197" s="107"/>
      <c r="BR197" s="107"/>
      <c r="BS197" s="107"/>
      <c r="BT197" s="107"/>
      <c r="BU197" s="107"/>
      <c r="BV197" s="107"/>
      <c r="BW197" s="107"/>
      <c r="BX197" s="107"/>
      <c r="BY197" s="107"/>
      <c r="BZ197" s="107"/>
      <c r="CA197" s="107"/>
      <c r="CB197" s="107"/>
      <c r="CC197" s="107"/>
      <c r="CD197" s="107"/>
      <c r="CE197" s="107"/>
      <c r="CF197" s="107"/>
      <c r="CG197" s="107"/>
      <c r="CH197" s="107"/>
      <c r="CI197" s="107"/>
      <c r="CJ197" s="107"/>
      <c r="CK197" s="107"/>
      <c r="CL197" s="107"/>
      <c r="CM197" s="107"/>
      <c r="CN197" s="107"/>
      <c r="CO197" s="107"/>
      <c r="CP197" s="107"/>
      <c r="CQ197" s="108"/>
    </row>
    <row r="198" spans="1:95" ht="19.5" customHeight="1" x14ac:dyDescent="0.35">
      <c r="A198" s="107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7"/>
      <c r="Q198" s="108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  <c r="BI198" s="107"/>
      <c r="BJ198" s="107"/>
      <c r="BK198" s="107"/>
      <c r="BL198" s="107"/>
      <c r="BM198" s="107"/>
      <c r="BN198" s="107"/>
      <c r="BO198" s="107"/>
      <c r="BP198" s="107"/>
      <c r="BQ198" s="107"/>
      <c r="BR198" s="107"/>
      <c r="BS198" s="107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8"/>
    </row>
    <row r="199" spans="1:95" ht="19.5" customHeight="1" x14ac:dyDescent="0.35">
      <c r="A199" s="107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7"/>
      <c r="Q199" s="108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  <c r="BI199" s="107"/>
      <c r="BJ199" s="107"/>
      <c r="BK199" s="107"/>
      <c r="BL199" s="107"/>
      <c r="BM199" s="107"/>
      <c r="BN199" s="107"/>
      <c r="BO199" s="107"/>
      <c r="BP199" s="107"/>
      <c r="BQ199" s="107"/>
      <c r="BR199" s="107"/>
      <c r="BS199" s="107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8"/>
    </row>
    <row r="200" spans="1:95" ht="19.5" customHeight="1" x14ac:dyDescent="0.35">
      <c r="A200" s="10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7"/>
      <c r="Q200" s="108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  <c r="BI200" s="107"/>
      <c r="BJ200" s="107"/>
      <c r="BK200" s="107"/>
      <c r="BL200" s="107"/>
      <c r="BM200" s="107"/>
      <c r="BN200" s="107"/>
      <c r="BO200" s="107"/>
      <c r="BP200" s="107"/>
      <c r="BQ200" s="107"/>
      <c r="BR200" s="107"/>
      <c r="BS200" s="107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8"/>
    </row>
    <row r="201" spans="1:95" ht="19.5" customHeight="1" x14ac:dyDescent="0.35">
      <c r="A201" s="107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7"/>
      <c r="Q201" s="108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  <c r="BI201" s="107"/>
      <c r="BJ201" s="107"/>
      <c r="BK201" s="107"/>
      <c r="BL201" s="107"/>
      <c r="BM201" s="107"/>
      <c r="BN201" s="107"/>
      <c r="BO201" s="107"/>
      <c r="BP201" s="107"/>
      <c r="BQ201" s="107"/>
      <c r="BR201" s="107"/>
      <c r="BS201" s="107"/>
      <c r="BT201" s="107"/>
      <c r="BU201" s="107"/>
      <c r="BV201" s="107"/>
      <c r="BW201" s="107"/>
      <c r="BX201" s="107"/>
      <c r="BY201" s="107"/>
      <c r="BZ201" s="107"/>
      <c r="CA201" s="107"/>
      <c r="CB201" s="107"/>
      <c r="CC201" s="107"/>
      <c r="CD201" s="107"/>
      <c r="CE201" s="107"/>
      <c r="CF201" s="107"/>
      <c r="CG201" s="107"/>
      <c r="CH201" s="107"/>
      <c r="CI201" s="107"/>
      <c r="CJ201" s="107"/>
      <c r="CK201" s="107"/>
      <c r="CL201" s="107"/>
      <c r="CM201" s="107"/>
      <c r="CN201" s="107"/>
      <c r="CO201" s="107"/>
      <c r="CP201" s="107"/>
      <c r="CQ201" s="108"/>
    </row>
    <row r="202" spans="1:95" ht="19.5" customHeight="1" x14ac:dyDescent="0.35">
      <c r="A202" s="107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7"/>
      <c r="Q202" s="108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  <c r="BI202" s="107"/>
      <c r="BJ202" s="107"/>
      <c r="BK202" s="107"/>
      <c r="BL202" s="107"/>
      <c r="BM202" s="107"/>
      <c r="BN202" s="107"/>
      <c r="BO202" s="107"/>
      <c r="BP202" s="107"/>
      <c r="BQ202" s="107"/>
      <c r="BR202" s="107"/>
      <c r="BS202" s="107"/>
      <c r="BT202" s="107"/>
      <c r="BU202" s="107"/>
      <c r="BV202" s="107"/>
      <c r="BW202" s="107"/>
      <c r="BX202" s="107"/>
      <c r="BY202" s="107"/>
      <c r="BZ202" s="107"/>
      <c r="CA202" s="107"/>
      <c r="CB202" s="107"/>
      <c r="CC202" s="107"/>
      <c r="CD202" s="107"/>
      <c r="CE202" s="107"/>
      <c r="CF202" s="107"/>
      <c r="CG202" s="107"/>
      <c r="CH202" s="107"/>
      <c r="CI202" s="107"/>
      <c r="CJ202" s="107"/>
      <c r="CK202" s="107"/>
      <c r="CL202" s="107"/>
      <c r="CM202" s="107"/>
      <c r="CN202" s="107"/>
      <c r="CO202" s="107"/>
      <c r="CP202" s="107"/>
      <c r="CQ202" s="108"/>
    </row>
    <row r="203" spans="1:95" ht="19.5" customHeight="1" x14ac:dyDescent="0.35">
      <c r="A203" s="107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7"/>
      <c r="Q203" s="108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  <c r="BI203" s="107"/>
      <c r="BJ203" s="107"/>
      <c r="BK203" s="107"/>
      <c r="BL203" s="107"/>
      <c r="BM203" s="107"/>
      <c r="BN203" s="107"/>
      <c r="BO203" s="107"/>
      <c r="BP203" s="107"/>
      <c r="BQ203" s="107"/>
      <c r="BR203" s="107"/>
      <c r="BS203" s="107"/>
      <c r="BT203" s="107"/>
      <c r="BU203" s="107"/>
      <c r="BV203" s="107"/>
      <c r="BW203" s="107"/>
      <c r="BX203" s="107"/>
      <c r="BY203" s="107"/>
      <c r="BZ203" s="107"/>
      <c r="CA203" s="107"/>
      <c r="CB203" s="107"/>
      <c r="CC203" s="107"/>
      <c r="CD203" s="107"/>
      <c r="CE203" s="107"/>
      <c r="CF203" s="107"/>
      <c r="CG203" s="107"/>
      <c r="CH203" s="107"/>
      <c r="CI203" s="107"/>
      <c r="CJ203" s="107"/>
      <c r="CK203" s="107"/>
      <c r="CL203" s="107"/>
      <c r="CM203" s="107"/>
      <c r="CN203" s="107"/>
      <c r="CO203" s="107"/>
      <c r="CP203" s="107"/>
      <c r="CQ203" s="108"/>
    </row>
    <row r="204" spans="1:95" ht="19.5" customHeight="1" x14ac:dyDescent="0.35">
      <c r="A204" s="107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7"/>
      <c r="Q204" s="108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  <c r="BI204" s="107"/>
      <c r="BJ204" s="107"/>
      <c r="BK204" s="107"/>
      <c r="BL204" s="107"/>
      <c r="BM204" s="107"/>
      <c r="BN204" s="107"/>
      <c r="BO204" s="107"/>
      <c r="BP204" s="107"/>
      <c r="BQ204" s="107"/>
      <c r="BR204" s="107"/>
      <c r="BS204" s="107"/>
      <c r="BT204" s="107"/>
      <c r="BU204" s="107"/>
      <c r="BV204" s="107"/>
      <c r="BW204" s="107"/>
      <c r="BX204" s="107"/>
      <c r="BY204" s="107"/>
      <c r="BZ204" s="107"/>
      <c r="CA204" s="107"/>
      <c r="CB204" s="107"/>
      <c r="CC204" s="107"/>
      <c r="CD204" s="107"/>
      <c r="CE204" s="107"/>
      <c r="CF204" s="107"/>
      <c r="CG204" s="107"/>
      <c r="CH204" s="107"/>
      <c r="CI204" s="107"/>
      <c r="CJ204" s="107"/>
      <c r="CK204" s="107"/>
      <c r="CL204" s="107"/>
      <c r="CM204" s="107"/>
      <c r="CN204" s="107"/>
      <c r="CO204" s="107"/>
      <c r="CP204" s="107"/>
      <c r="CQ204" s="108"/>
    </row>
    <row r="205" spans="1:95" ht="19.5" customHeight="1" x14ac:dyDescent="0.35">
      <c r="A205" s="107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7"/>
      <c r="Q205" s="108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/>
      <c r="BI205" s="107"/>
      <c r="BJ205" s="107"/>
      <c r="BK205" s="107"/>
      <c r="BL205" s="107"/>
      <c r="BM205" s="107"/>
      <c r="BN205" s="107"/>
      <c r="BO205" s="107"/>
      <c r="BP205" s="107"/>
      <c r="BQ205" s="107"/>
      <c r="BR205" s="107"/>
      <c r="BS205" s="107"/>
      <c r="BT205" s="107"/>
      <c r="BU205" s="107"/>
      <c r="BV205" s="107"/>
      <c r="BW205" s="107"/>
      <c r="BX205" s="107"/>
      <c r="BY205" s="107"/>
      <c r="BZ205" s="107"/>
      <c r="CA205" s="107"/>
      <c r="CB205" s="107"/>
      <c r="CC205" s="107"/>
      <c r="CD205" s="107"/>
      <c r="CE205" s="107"/>
      <c r="CF205" s="107"/>
      <c r="CG205" s="107"/>
      <c r="CH205" s="107"/>
      <c r="CI205" s="107"/>
      <c r="CJ205" s="107"/>
      <c r="CK205" s="107"/>
      <c r="CL205" s="107"/>
      <c r="CM205" s="107"/>
      <c r="CN205" s="107"/>
      <c r="CO205" s="107"/>
      <c r="CP205" s="107"/>
      <c r="CQ205" s="108"/>
    </row>
    <row r="206" spans="1:95" ht="19.5" customHeight="1" x14ac:dyDescent="0.35">
      <c r="A206" s="107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7"/>
      <c r="Q206" s="108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  <c r="BI206" s="107"/>
      <c r="BJ206" s="107"/>
      <c r="BK206" s="107"/>
      <c r="BL206" s="107"/>
      <c r="BM206" s="107"/>
      <c r="BN206" s="107"/>
      <c r="BO206" s="107"/>
      <c r="BP206" s="107"/>
      <c r="BQ206" s="107"/>
      <c r="BR206" s="107"/>
      <c r="BS206" s="107"/>
      <c r="BT206" s="107"/>
      <c r="BU206" s="107"/>
      <c r="BV206" s="107"/>
      <c r="BW206" s="107"/>
      <c r="BX206" s="107"/>
      <c r="BY206" s="107"/>
      <c r="BZ206" s="107"/>
      <c r="CA206" s="107"/>
      <c r="CB206" s="107"/>
      <c r="CC206" s="107"/>
      <c r="CD206" s="107"/>
      <c r="CE206" s="107"/>
      <c r="CF206" s="107"/>
      <c r="CG206" s="107"/>
      <c r="CH206" s="107"/>
      <c r="CI206" s="107"/>
      <c r="CJ206" s="107"/>
      <c r="CK206" s="107"/>
      <c r="CL206" s="107"/>
      <c r="CM206" s="107"/>
      <c r="CN206" s="107"/>
      <c r="CO206" s="107"/>
      <c r="CP206" s="107"/>
      <c r="CQ206" s="108"/>
    </row>
    <row r="207" spans="1:95" ht="19.5" customHeight="1" x14ac:dyDescent="0.35">
      <c r="A207" s="107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7"/>
      <c r="Q207" s="108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  <c r="BI207" s="107"/>
      <c r="BJ207" s="107"/>
      <c r="BK207" s="107"/>
      <c r="BL207" s="107"/>
      <c r="BM207" s="107"/>
      <c r="BN207" s="107"/>
      <c r="BO207" s="107"/>
      <c r="BP207" s="107"/>
      <c r="BQ207" s="107"/>
      <c r="BR207" s="107"/>
      <c r="BS207" s="107"/>
      <c r="BT207" s="107"/>
      <c r="BU207" s="107"/>
      <c r="BV207" s="107"/>
      <c r="BW207" s="107"/>
      <c r="BX207" s="107"/>
      <c r="BY207" s="107"/>
      <c r="BZ207" s="107"/>
      <c r="CA207" s="107"/>
      <c r="CB207" s="107"/>
      <c r="CC207" s="107"/>
      <c r="CD207" s="107"/>
      <c r="CE207" s="107"/>
      <c r="CF207" s="107"/>
      <c r="CG207" s="107"/>
      <c r="CH207" s="107"/>
      <c r="CI207" s="107"/>
      <c r="CJ207" s="107"/>
      <c r="CK207" s="107"/>
      <c r="CL207" s="107"/>
      <c r="CM207" s="107"/>
      <c r="CN207" s="107"/>
      <c r="CO207" s="107"/>
      <c r="CP207" s="107"/>
      <c r="CQ207" s="108"/>
    </row>
    <row r="208" spans="1:95" ht="19.5" customHeight="1" x14ac:dyDescent="0.35">
      <c r="A208" s="107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7"/>
      <c r="Q208" s="108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  <c r="BI208" s="107"/>
      <c r="BJ208" s="107"/>
      <c r="BK208" s="107"/>
      <c r="BL208" s="107"/>
      <c r="BM208" s="107"/>
      <c r="BN208" s="107"/>
      <c r="BO208" s="107"/>
      <c r="BP208" s="107"/>
      <c r="BQ208" s="107"/>
      <c r="BR208" s="107"/>
      <c r="BS208" s="107"/>
      <c r="BT208" s="107"/>
      <c r="BU208" s="107"/>
      <c r="BV208" s="107"/>
      <c r="BW208" s="107"/>
      <c r="BX208" s="107"/>
      <c r="BY208" s="107"/>
      <c r="BZ208" s="107"/>
      <c r="CA208" s="107"/>
      <c r="CB208" s="107"/>
      <c r="CC208" s="107"/>
      <c r="CD208" s="107"/>
      <c r="CE208" s="107"/>
      <c r="CF208" s="107"/>
      <c r="CG208" s="107"/>
      <c r="CH208" s="107"/>
      <c r="CI208" s="107"/>
      <c r="CJ208" s="107"/>
      <c r="CK208" s="107"/>
      <c r="CL208" s="107"/>
      <c r="CM208" s="107"/>
      <c r="CN208" s="107"/>
      <c r="CO208" s="107"/>
      <c r="CP208" s="107"/>
      <c r="CQ208" s="108"/>
    </row>
    <row r="209" spans="1:95" ht="19.5" customHeight="1" x14ac:dyDescent="0.35">
      <c r="A209" s="107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7"/>
      <c r="Q209" s="108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  <c r="BI209" s="107"/>
      <c r="BJ209" s="107"/>
      <c r="BK209" s="107"/>
      <c r="BL209" s="107"/>
      <c r="BM209" s="107"/>
      <c r="BN209" s="107"/>
      <c r="BO209" s="107"/>
      <c r="BP209" s="107"/>
      <c r="BQ209" s="107"/>
      <c r="BR209" s="107"/>
      <c r="BS209" s="107"/>
      <c r="BT209" s="107"/>
      <c r="BU209" s="107"/>
      <c r="BV209" s="107"/>
      <c r="BW209" s="107"/>
      <c r="BX209" s="107"/>
      <c r="BY209" s="107"/>
      <c r="BZ209" s="107"/>
      <c r="CA209" s="107"/>
      <c r="CB209" s="107"/>
      <c r="CC209" s="107"/>
      <c r="CD209" s="107"/>
      <c r="CE209" s="107"/>
      <c r="CF209" s="107"/>
      <c r="CG209" s="107"/>
      <c r="CH209" s="107"/>
      <c r="CI209" s="107"/>
      <c r="CJ209" s="107"/>
      <c r="CK209" s="107"/>
      <c r="CL209" s="107"/>
      <c r="CM209" s="107"/>
      <c r="CN209" s="107"/>
      <c r="CO209" s="107"/>
      <c r="CP209" s="107"/>
      <c r="CQ209" s="108"/>
    </row>
    <row r="210" spans="1:95" ht="19.5" customHeight="1" x14ac:dyDescent="0.35">
      <c r="A210" s="107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7"/>
      <c r="Q210" s="108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  <c r="BI210" s="107"/>
      <c r="BJ210" s="107"/>
      <c r="BK210" s="107"/>
      <c r="BL210" s="107"/>
      <c r="BM210" s="107"/>
      <c r="BN210" s="107"/>
      <c r="BO210" s="107"/>
      <c r="BP210" s="107"/>
      <c r="BQ210" s="107"/>
      <c r="BR210" s="107"/>
      <c r="BS210" s="107"/>
      <c r="BT210" s="107"/>
      <c r="BU210" s="107"/>
      <c r="BV210" s="107"/>
      <c r="BW210" s="107"/>
      <c r="BX210" s="107"/>
      <c r="BY210" s="107"/>
      <c r="BZ210" s="107"/>
      <c r="CA210" s="107"/>
      <c r="CB210" s="107"/>
      <c r="CC210" s="107"/>
      <c r="CD210" s="107"/>
      <c r="CE210" s="107"/>
      <c r="CF210" s="107"/>
      <c r="CG210" s="107"/>
      <c r="CH210" s="107"/>
      <c r="CI210" s="107"/>
      <c r="CJ210" s="107"/>
      <c r="CK210" s="107"/>
      <c r="CL210" s="107"/>
      <c r="CM210" s="107"/>
      <c r="CN210" s="107"/>
      <c r="CO210" s="107"/>
      <c r="CP210" s="107"/>
      <c r="CQ210" s="108"/>
    </row>
    <row r="211" spans="1:95" ht="19.5" customHeight="1" x14ac:dyDescent="0.35">
      <c r="A211" s="10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7"/>
      <c r="Q211" s="108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  <c r="BI211" s="107"/>
      <c r="BJ211" s="107"/>
      <c r="BK211" s="107"/>
      <c r="BL211" s="107"/>
      <c r="BM211" s="107"/>
      <c r="BN211" s="107"/>
      <c r="BO211" s="107"/>
      <c r="BP211" s="107"/>
      <c r="BQ211" s="107"/>
      <c r="BR211" s="107"/>
      <c r="BS211" s="107"/>
      <c r="BT211" s="107"/>
      <c r="BU211" s="107"/>
      <c r="BV211" s="107"/>
      <c r="BW211" s="107"/>
      <c r="BX211" s="107"/>
      <c r="BY211" s="107"/>
      <c r="BZ211" s="107"/>
      <c r="CA211" s="107"/>
      <c r="CB211" s="107"/>
      <c r="CC211" s="107"/>
      <c r="CD211" s="107"/>
      <c r="CE211" s="107"/>
      <c r="CF211" s="107"/>
      <c r="CG211" s="107"/>
      <c r="CH211" s="107"/>
      <c r="CI211" s="107"/>
      <c r="CJ211" s="107"/>
      <c r="CK211" s="107"/>
      <c r="CL211" s="107"/>
      <c r="CM211" s="107"/>
      <c r="CN211" s="107"/>
      <c r="CO211" s="107"/>
      <c r="CP211" s="107"/>
      <c r="CQ211" s="108"/>
    </row>
    <row r="212" spans="1:95" ht="19.5" customHeight="1" x14ac:dyDescent="0.35">
      <c r="A212" s="10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7"/>
      <c r="Q212" s="108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  <c r="BI212" s="107"/>
      <c r="BJ212" s="107"/>
      <c r="BK212" s="107"/>
      <c r="BL212" s="107"/>
      <c r="BM212" s="107"/>
      <c r="BN212" s="107"/>
      <c r="BO212" s="107"/>
      <c r="BP212" s="107"/>
      <c r="BQ212" s="107"/>
      <c r="BR212" s="107"/>
      <c r="BS212" s="107"/>
      <c r="BT212" s="107"/>
      <c r="BU212" s="107"/>
      <c r="BV212" s="107"/>
      <c r="BW212" s="107"/>
      <c r="BX212" s="107"/>
      <c r="BY212" s="107"/>
      <c r="BZ212" s="107"/>
      <c r="CA212" s="107"/>
      <c r="CB212" s="107"/>
      <c r="CC212" s="107"/>
      <c r="CD212" s="107"/>
      <c r="CE212" s="107"/>
      <c r="CF212" s="107"/>
      <c r="CG212" s="107"/>
      <c r="CH212" s="107"/>
      <c r="CI212" s="107"/>
      <c r="CJ212" s="107"/>
      <c r="CK212" s="107"/>
      <c r="CL212" s="107"/>
      <c r="CM212" s="107"/>
      <c r="CN212" s="107"/>
      <c r="CO212" s="107"/>
      <c r="CP212" s="107"/>
      <c r="CQ212" s="108"/>
    </row>
    <row r="213" spans="1:95" ht="19.5" customHeight="1" x14ac:dyDescent="0.35">
      <c r="A213" s="10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7"/>
      <c r="Q213" s="108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  <c r="BI213" s="107"/>
      <c r="BJ213" s="107"/>
      <c r="BK213" s="107"/>
      <c r="BL213" s="107"/>
      <c r="BM213" s="107"/>
      <c r="BN213" s="107"/>
      <c r="BO213" s="107"/>
      <c r="BP213" s="107"/>
      <c r="BQ213" s="107"/>
      <c r="BR213" s="107"/>
      <c r="BS213" s="107"/>
      <c r="BT213" s="107"/>
      <c r="BU213" s="107"/>
      <c r="BV213" s="107"/>
      <c r="BW213" s="107"/>
      <c r="BX213" s="107"/>
      <c r="BY213" s="107"/>
      <c r="BZ213" s="107"/>
      <c r="CA213" s="107"/>
      <c r="CB213" s="107"/>
      <c r="CC213" s="107"/>
      <c r="CD213" s="107"/>
      <c r="CE213" s="107"/>
      <c r="CF213" s="107"/>
      <c r="CG213" s="107"/>
      <c r="CH213" s="107"/>
      <c r="CI213" s="107"/>
      <c r="CJ213" s="107"/>
      <c r="CK213" s="107"/>
      <c r="CL213" s="107"/>
      <c r="CM213" s="107"/>
      <c r="CN213" s="107"/>
      <c r="CO213" s="107"/>
      <c r="CP213" s="107"/>
      <c r="CQ213" s="108"/>
    </row>
    <row r="214" spans="1:95" ht="19.5" customHeight="1" x14ac:dyDescent="0.35">
      <c r="A214" s="10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7"/>
      <c r="Q214" s="108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  <c r="BI214" s="107"/>
      <c r="BJ214" s="107"/>
      <c r="BK214" s="107"/>
      <c r="BL214" s="107"/>
      <c r="BM214" s="107"/>
      <c r="BN214" s="107"/>
      <c r="BO214" s="107"/>
      <c r="BP214" s="107"/>
      <c r="BQ214" s="107"/>
      <c r="BR214" s="107"/>
      <c r="BS214" s="107"/>
      <c r="BT214" s="107"/>
      <c r="BU214" s="107"/>
      <c r="BV214" s="107"/>
      <c r="BW214" s="107"/>
      <c r="BX214" s="107"/>
      <c r="BY214" s="107"/>
      <c r="BZ214" s="107"/>
      <c r="CA214" s="107"/>
      <c r="CB214" s="107"/>
      <c r="CC214" s="107"/>
      <c r="CD214" s="107"/>
      <c r="CE214" s="107"/>
      <c r="CF214" s="107"/>
      <c r="CG214" s="107"/>
      <c r="CH214" s="107"/>
      <c r="CI214" s="107"/>
      <c r="CJ214" s="107"/>
      <c r="CK214" s="107"/>
      <c r="CL214" s="107"/>
      <c r="CM214" s="107"/>
      <c r="CN214" s="107"/>
      <c r="CO214" s="107"/>
      <c r="CP214" s="107"/>
      <c r="CQ214" s="108"/>
    </row>
    <row r="215" spans="1:95" ht="19.5" customHeight="1" x14ac:dyDescent="0.35">
      <c r="A215" s="107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7"/>
      <c r="Q215" s="108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  <c r="BI215" s="107"/>
      <c r="BJ215" s="107"/>
      <c r="BK215" s="107"/>
      <c r="BL215" s="107"/>
      <c r="BM215" s="107"/>
      <c r="BN215" s="107"/>
      <c r="BO215" s="107"/>
      <c r="BP215" s="107"/>
      <c r="BQ215" s="107"/>
      <c r="BR215" s="107"/>
      <c r="BS215" s="107"/>
      <c r="BT215" s="107"/>
      <c r="BU215" s="107"/>
      <c r="BV215" s="107"/>
      <c r="BW215" s="107"/>
      <c r="BX215" s="107"/>
      <c r="BY215" s="107"/>
      <c r="BZ215" s="107"/>
      <c r="CA215" s="107"/>
      <c r="CB215" s="107"/>
      <c r="CC215" s="107"/>
      <c r="CD215" s="107"/>
      <c r="CE215" s="107"/>
      <c r="CF215" s="107"/>
      <c r="CG215" s="107"/>
      <c r="CH215" s="107"/>
      <c r="CI215" s="107"/>
      <c r="CJ215" s="107"/>
      <c r="CK215" s="107"/>
      <c r="CL215" s="107"/>
      <c r="CM215" s="107"/>
      <c r="CN215" s="107"/>
      <c r="CO215" s="107"/>
      <c r="CP215" s="107"/>
      <c r="CQ215" s="108"/>
    </row>
    <row r="216" spans="1:95" ht="19.5" customHeight="1" x14ac:dyDescent="0.35">
      <c r="A216" s="107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7"/>
      <c r="Q216" s="108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7"/>
      <c r="AV216" s="107"/>
      <c r="AW216" s="107"/>
      <c r="AX216" s="107"/>
      <c r="AY216" s="107"/>
      <c r="AZ216" s="107"/>
      <c r="BA216" s="107"/>
      <c r="BB216" s="107"/>
      <c r="BC216" s="107"/>
      <c r="BD216" s="107"/>
      <c r="BE216" s="107"/>
      <c r="BF216" s="107"/>
      <c r="BG216" s="107"/>
      <c r="BH216" s="107"/>
      <c r="BI216" s="107"/>
      <c r="BJ216" s="107"/>
      <c r="BK216" s="107"/>
      <c r="BL216" s="107"/>
      <c r="BM216" s="107"/>
      <c r="BN216" s="107"/>
      <c r="BO216" s="107"/>
      <c r="BP216" s="107"/>
      <c r="BQ216" s="107"/>
      <c r="BR216" s="107"/>
      <c r="BS216" s="107"/>
      <c r="BT216" s="107"/>
      <c r="BU216" s="107"/>
      <c r="BV216" s="107"/>
      <c r="BW216" s="107"/>
      <c r="BX216" s="107"/>
      <c r="BY216" s="107"/>
      <c r="BZ216" s="107"/>
      <c r="CA216" s="107"/>
      <c r="CB216" s="107"/>
      <c r="CC216" s="107"/>
      <c r="CD216" s="107"/>
      <c r="CE216" s="107"/>
      <c r="CF216" s="107"/>
      <c r="CG216" s="107"/>
      <c r="CH216" s="107"/>
      <c r="CI216" s="107"/>
      <c r="CJ216" s="107"/>
      <c r="CK216" s="107"/>
      <c r="CL216" s="107"/>
      <c r="CM216" s="107"/>
      <c r="CN216" s="107"/>
      <c r="CO216" s="107"/>
      <c r="CP216" s="107"/>
      <c r="CQ216" s="108"/>
    </row>
    <row r="217" spans="1:95" ht="19.5" customHeight="1" x14ac:dyDescent="0.35">
      <c r="A217" s="107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7"/>
      <c r="Q217" s="108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  <c r="BI217" s="107"/>
      <c r="BJ217" s="107"/>
      <c r="BK217" s="107"/>
      <c r="BL217" s="107"/>
      <c r="BM217" s="107"/>
      <c r="BN217" s="107"/>
      <c r="BO217" s="107"/>
      <c r="BP217" s="107"/>
      <c r="BQ217" s="107"/>
      <c r="BR217" s="107"/>
      <c r="BS217" s="107"/>
      <c r="BT217" s="107"/>
      <c r="BU217" s="107"/>
      <c r="BV217" s="107"/>
      <c r="BW217" s="107"/>
      <c r="BX217" s="107"/>
      <c r="BY217" s="107"/>
      <c r="BZ217" s="107"/>
      <c r="CA217" s="107"/>
      <c r="CB217" s="107"/>
      <c r="CC217" s="107"/>
      <c r="CD217" s="107"/>
      <c r="CE217" s="107"/>
      <c r="CF217" s="107"/>
      <c r="CG217" s="107"/>
      <c r="CH217" s="107"/>
      <c r="CI217" s="107"/>
      <c r="CJ217" s="107"/>
      <c r="CK217" s="107"/>
      <c r="CL217" s="107"/>
      <c r="CM217" s="107"/>
      <c r="CN217" s="107"/>
      <c r="CO217" s="107"/>
      <c r="CP217" s="107"/>
      <c r="CQ217" s="108"/>
    </row>
    <row r="218" spans="1:95" ht="19.5" customHeight="1" x14ac:dyDescent="0.35">
      <c r="A218" s="107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7"/>
      <c r="Q218" s="108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  <c r="BI218" s="107"/>
      <c r="BJ218" s="107"/>
      <c r="BK218" s="107"/>
      <c r="BL218" s="107"/>
      <c r="BM218" s="107"/>
      <c r="BN218" s="107"/>
      <c r="BO218" s="107"/>
      <c r="BP218" s="107"/>
      <c r="BQ218" s="107"/>
      <c r="BR218" s="107"/>
      <c r="BS218" s="107"/>
      <c r="BT218" s="107"/>
      <c r="BU218" s="107"/>
      <c r="BV218" s="107"/>
      <c r="BW218" s="107"/>
      <c r="BX218" s="107"/>
      <c r="BY218" s="107"/>
      <c r="BZ218" s="107"/>
      <c r="CA218" s="107"/>
      <c r="CB218" s="107"/>
      <c r="CC218" s="107"/>
      <c r="CD218" s="107"/>
      <c r="CE218" s="107"/>
      <c r="CF218" s="107"/>
      <c r="CG218" s="107"/>
      <c r="CH218" s="107"/>
      <c r="CI218" s="107"/>
      <c r="CJ218" s="107"/>
      <c r="CK218" s="107"/>
      <c r="CL218" s="107"/>
      <c r="CM218" s="107"/>
      <c r="CN218" s="107"/>
      <c r="CO218" s="107"/>
      <c r="CP218" s="107"/>
      <c r="CQ218" s="108"/>
    </row>
    <row r="219" spans="1:95" ht="19.5" customHeight="1" x14ac:dyDescent="0.35">
      <c r="A219" s="107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7"/>
      <c r="Q219" s="108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  <c r="BK219" s="107"/>
      <c r="BL219" s="107"/>
      <c r="BM219" s="107"/>
      <c r="BN219" s="107"/>
      <c r="BO219" s="107"/>
      <c r="BP219" s="107"/>
      <c r="BQ219" s="107"/>
      <c r="BR219" s="107"/>
      <c r="BS219" s="107"/>
      <c r="BT219" s="107"/>
      <c r="BU219" s="107"/>
      <c r="BV219" s="107"/>
      <c r="BW219" s="107"/>
      <c r="BX219" s="107"/>
      <c r="BY219" s="107"/>
      <c r="BZ219" s="107"/>
      <c r="CA219" s="107"/>
      <c r="CB219" s="107"/>
      <c r="CC219" s="107"/>
      <c r="CD219" s="107"/>
      <c r="CE219" s="107"/>
      <c r="CF219" s="107"/>
      <c r="CG219" s="107"/>
      <c r="CH219" s="107"/>
      <c r="CI219" s="107"/>
      <c r="CJ219" s="107"/>
      <c r="CK219" s="107"/>
      <c r="CL219" s="107"/>
      <c r="CM219" s="107"/>
      <c r="CN219" s="107"/>
      <c r="CO219" s="107"/>
      <c r="CP219" s="107"/>
      <c r="CQ219" s="108"/>
    </row>
    <row r="220" spans="1:95" ht="19.5" customHeight="1" x14ac:dyDescent="0.35">
      <c r="A220" s="107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7"/>
      <c r="Q220" s="108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  <c r="BI220" s="107"/>
      <c r="BJ220" s="107"/>
      <c r="BK220" s="107"/>
      <c r="BL220" s="107"/>
      <c r="BM220" s="107"/>
      <c r="BN220" s="107"/>
      <c r="BO220" s="107"/>
      <c r="BP220" s="107"/>
      <c r="BQ220" s="107"/>
      <c r="BR220" s="107"/>
      <c r="BS220" s="107"/>
      <c r="BT220" s="107"/>
      <c r="BU220" s="107"/>
      <c r="BV220" s="107"/>
      <c r="BW220" s="107"/>
      <c r="BX220" s="107"/>
      <c r="BY220" s="107"/>
      <c r="BZ220" s="107"/>
      <c r="CA220" s="107"/>
      <c r="CB220" s="107"/>
      <c r="CC220" s="107"/>
      <c r="CD220" s="107"/>
      <c r="CE220" s="107"/>
      <c r="CF220" s="107"/>
      <c r="CG220" s="107"/>
      <c r="CH220" s="107"/>
      <c r="CI220" s="107"/>
      <c r="CJ220" s="107"/>
      <c r="CK220" s="107"/>
      <c r="CL220" s="107"/>
      <c r="CM220" s="107"/>
      <c r="CN220" s="107"/>
      <c r="CO220" s="107"/>
      <c r="CP220" s="107"/>
      <c r="CQ220" s="108"/>
    </row>
    <row r="221" spans="1:95" ht="19.5" customHeight="1" x14ac:dyDescent="0.35">
      <c r="A221" s="107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7"/>
      <c r="Q221" s="108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  <c r="BI221" s="107"/>
      <c r="BJ221" s="107"/>
      <c r="BK221" s="107"/>
      <c r="BL221" s="107"/>
      <c r="BM221" s="107"/>
      <c r="BN221" s="107"/>
      <c r="BO221" s="107"/>
      <c r="BP221" s="107"/>
      <c r="BQ221" s="107"/>
      <c r="BR221" s="107"/>
      <c r="BS221" s="107"/>
      <c r="BT221" s="107"/>
      <c r="BU221" s="107"/>
      <c r="BV221" s="107"/>
      <c r="BW221" s="107"/>
      <c r="BX221" s="107"/>
      <c r="BY221" s="107"/>
      <c r="BZ221" s="107"/>
      <c r="CA221" s="107"/>
      <c r="CB221" s="107"/>
      <c r="CC221" s="107"/>
      <c r="CD221" s="107"/>
      <c r="CE221" s="107"/>
      <c r="CF221" s="107"/>
      <c r="CG221" s="107"/>
      <c r="CH221" s="107"/>
      <c r="CI221" s="107"/>
      <c r="CJ221" s="107"/>
      <c r="CK221" s="107"/>
      <c r="CL221" s="107"/>
      <c r="CM221" s="107"/>
      <c r="CN221" s="107"/>
      <c r="CO221" s="107"/>
      <c r="CP221" s="107"/>
      <c r="CQ221" s="108"/>
    </row>
    <row r="222" spans="1:95" ht="19.5" customHeight="1" x14ac:dyDescent="0.35">
      <c r="A222" s="107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7"/>
      <c r="Q222" s="108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07"/>
      <c r="BE222" s="107"/>
      <c r="BF222" s="107"/>
      <c r="BG222" s="107"/>
      <c r="BH222" s="107"/>
      <c r="BI222" s="107"/>
      <c r="BJ222" s="107"/>
      <c r="BK222" s="107"/>
      <c r="BL222" s="107"/>
      <c r="BM222" s="107"/>
      <c r="BN222" s="107"/>
      <c r="BO222" s="107"/>
      <c r="BP222" s="107"/>
      <c r="BQ222" s="107"/>
      <c r="BR222" s="107"/>
      <c r="BS222" s="107"/>
      <c r="BT222" s="107"/>
      <c r="BU222" s="107"/>
      <c r="BV222" s="107"/>
      <c r="BW222" s="107"/>
      <c r="BX222" s="107"/>
      <c r="BY222" s="107"/>
      <c r="BZ222" s="107"/>
      <c r="CA222" s="107"/>
      <c r="CB222" s="107"/>
      <c r="CC222" s="107"/>
      <c r="CD222" s="107"/>
      <c r="CE222" s="107"/>
      <c r="CF222" s="107"/>
      <c r="CG222" s="107"/>
      <c r="CH222" s="107"/>
      <c r="CI222" s="107"/>
      <c r="CJ222" s="107"/>
      <c r="CK222" s="107"/>
      <c r="CL222" s="107"/>
      <c r="CM222" s="107"/>
      <c r="CN222" s="107"/>
      <c r="CO222" s="107"/>
      <c r="CP222" s="107"/>
      <c r="CQ222" s="108"/>
    </row>
    <row r="223" spans="1:95" ht="19.5" customHeight="1" x14ac:dyDescent="0.35">
      <c r="A223" s="107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7"/>
      <c r="Q223" s="108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  <c r="BI223" s="107"/>
      <c r="BJ223" s="107"/>
      <c r="BK223" s="107"/>
      <c r="BL223" s="107"/>
      <c r="BM223" s="107"/>
      <c r="BN223" s="107"/>
      <c r="BO223" s="107"/>
      <c r="BP223" s="107"/>
      <c r="BQ223" s="107"/>
      <c r="BR223" s="107"/>
      <c r="BS223" s="107"/>
      <c r="BT223" s="107"/>
      <c r="BU223" s="107"/>
      <c r="BV223" s="107"/>
      <c r="BW223" s="107"/>
      <c r="BX223" s="107"/>
      <c r="BY223" s="107"/>
      <c r="BZ223" s="107"/>
      <c r="CA223" s="107"/>
      <c r="CB223" s="107"/>
      <c r="CC223" s="107"/>
      <c r="CD223" s="107"/>
      <c r="CE223" s="107"/>
      <c r="CF223" s="107"/>
      <c r="CG223" s="107"/>
      <c r="CH223" s="107"/>
      <c r="CI223" s="107"/>
      <c r="CJ223" s="107"/>
      <c r="CK223" s="107"/>
      <c r="CL223" s="107"/>
      <c r="CM223" s="107"/>
      <c r="CN223" s="107"/>
      <c r="CO223" s="107"/>
      <c r="CP223" s="107"/>
      <c r="CQ223" s="108"/>
    </row>
    <row r="224" spans="1:95" ht="19.5" customHeight="1" x14ac:dyDescent="0.35">
      <c r="A224" s="107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7"/>
      <c r="Q224" s="108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  <c r="BI224" s="107"/>
      <c r="BJ224" s="107"/>
      <c r="BK224" s="107"/>
      <c r="BL224" s="107"/>
      <c r="BM224" s="107"/>
      <c r="BN224" s="107"/>
      <c r="BO224" s="107"/>
      <c r="BP224" s="107"/>
      <c r="BQ224" s="107"/>
      <c r="BR224" s="107"/>
      <c r="BS224" s="107"/>
      <c r="BT224" s="107"/>
      <c r="BU224" s="107"/>
      <c r="BV224" s="107"/>
      <c r="BW224" s="107"/>
      <c r="BX224" s="107"/>
      <c r="BY224" s="107"/>
      <c r="BZ224" s="107"/>
      <c r="CA224" s="107"/>
      <c r="CB224" s="107"/>
      <c r="CC224" s="107"/>
      <c r="CD224" s="107"/>
      <c r="CE224" s="107"/>
      <c r="CF224" s="107"/>
      <c r="CG224" s="107"/>
      <c r="CH224" s="107"/>
      <c r="CI224" s="107"/>
      <c r="CJ224" s="107"/>
      <c r="CK224" s="107"/>
      <c r="CL224" s="107"/>
      <c r="CM224" s="107"/>
      <c r="CN224" s="107"/>
      <c r="CO224" s="107"/>
      <c r="CP224" s="107"/>
      <c r="CQ224" s="108"/>
    </row>
    <row r="225" spans="1:95" ht="19.5" customHeight="1" x14ac:dyDescent="0.35">
      <c r="A225" s="107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7"/>
      <c r="Q225" s="108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  <c r="BI225" s="107"/>
      <c r="BJ225" s="107"/>
      <c r="BK225" s="107"/>
      <c r="BL225" s="107"/>
      <c r="BM225" s="107"/>
      <c r="BN225" s="107"/>
      <c r="BO225" s="107"/>
      <c r="BP225" s="107"/>
      <c r="BQ225" s="107"/>
      <c r="BR225" s="107"/>
      <c r="BS225" s="107"/>
      <c r="BT225" s="107"/>
      <c r="BU225" s="107"/>
      <c r="BV225" s="107"/>
      <c r="BW225" s="107"/>
      <c r="BX225" s="107"/>
      <c r="BY225" s="107"/>
      <c r="BZ225" s="107"/>
      <c r="CA225" s="107"/>
      <c r="CB225" s="107"/>
      <c r="CC225" s="107"/>
      <c r="CD225" s="107"/>
      <c r="CE225" s="107"/>
      <c r="CF225" s="107"/>
      <c r="CG225" s="107"/>
      <c r="CH225" s="107"/>
      <c r="CI225" s="107"/>
      <c r="CJ225" s="107"/>
      <c r="CK225" s="107"/>
      <c r="CL225" s="107"/>
      <c r="CM225" s="107"/>
      <c r="CN225" s="107"/>
      <c r="CO225" s="107"/>
      <c r="CP225" s="107"/>
      <c r="CQ225" s="108"/>
    </row>
    <row r="226" spans="1:95" ht="19.5" customHeight="1" x14ac:dyDescent="0.35">
      <c r="A226" s="107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7"/>
      <c r="Q226" s="108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07"/>
      <c r="BF226" s="107"/>
      <c r="BG226" s="107"/>
      <c r="BH226" s="107"/>
      <c r="BI226" s="107"/>
      <c r="BJ226" s="107"/>
      <c r="BK226" s="107"/>
      <c r="BL226" s="107"/>
      <c r="BM226" s="107"/>
      <c r="BN226" s="107"/>
      <c r="BO226" s="107"/>
      <c r="BP226" s="107"/>
      <c r="BQ226" s="107"/>
      <c r="BR226" s="107"/>
      <c r="BS226" s="107"/>
      <c r="BT226" s="107"/>
      <c r="BU226" s="107"/>
      <c r="BV226" s="107"/>
      <c r="BW226" s="107"/>
      <c r="BX226" s="107"/>
      <c r="BY226" s="107"/>
      <c r="BZ226" s="107"/>
      <c r="CA226" s="107"/>
      <c r="CB226" s="107"/>
      <c r="CC226" s="107"/>
      <c r="CD226" s="107"/>
      <c r="CE226" s="107"/>
      <c r="CF226" s="107"/>
      <c r="CG226" s="107"/>
      <c r="CH226" s="107"/>
      <c r="CI226" s="107"/>
      <c r="CJ226" s="107"/>
      <c r="CK226" s="107"/>
      <c r="CL226" s="107"/>
      <c r="CM226" s="107"/>
      <c r="CN226" s="107"/>
      <c r="CO226" s="107"/>
      <c r="CP226" s="107"/>
      <c r="CQ226" s="108"/>
    </row>
    <row r="227" spans="1:95" ht="19.5" customHeight="1" x14ac:dyDescent="0.35">
      <c r="A227" s="107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7"/>
      <c r="Q227" s="108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  <c r="BI227" s="107"/>
      <c r="BJ227" s="107"/>
      <c r="BK227" s="107"/>
      <c r="BL227" s="107"/>
      <c r="BM227" s="107"/>
      <c r="BN227" s="107"/>
      <c r="BO227" s="107"/>
      <c r="BP227" s="107"/>
      <c r="BQ227" s="107"/>
      <c r="BR227" s="107"/>
      <c r="BS227" s="107"/>
      <c r="BT227" s="107"/>
      <c r="BU227" s="107"/>
      <c r="BV227" s="107"/>
      <c r="BW227" s="107"/>
      <c r="BX227" s="107"/>
      <c r="BY227" s="107"/>
      <c r="BZ227" s="107"/>
      <c r="CA227" s="107"/>
      <c r="CB227" s="107"/>
      <c r="CC227" s="107"/>
      <c r="CD227" s="107"/>
      <c r="CE227" s="107"/>
      <c r="CF227" s="107"/>
      <c r="CG227" s="107"/>
      <c r="CH227" s="107"/>
      <c r="CI227" s="107"/>
      <c r="CJ227" s="107"/>
      <c r="CK227" s="107"/>
      <c r="CL227" s="107"/>
      <c r="CM227" s="107"/>
      <c r="CN227" s="107"/>
      <c r="CO227" s="107"/>
      <c r="CP227" s="107"/>
      <c r="CQ227" s="108"/>
    </row>
    <row r="228" spans="1:95" ht="19.5" customHeight="1" x14ac:dyDescent="0.35">
      <c r="A228" s="107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7"/>
      <c r="Q228" s="108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  <c r="BI228" s="107"/>
      <c r="BJ228" s="107"/>
      <c r="BK228" s="107"/>
      <c r="BL228" s="107"/>
      <c r="BM228" s="107"/>
      <c r="BN228" s="107"/>
      <c r="BO228" s="107"/>
      <c r="BP228" s="107"/>
      <c r="BQ228" s="107"/>
      <c r="BR228" s="107"/>
      <c r="BS228" s="107"/>
      <c r="BT228" s="107"/>
      <c r="BU228" s="107"/>
      <c r="BV228" s="107"/>
      <c r="BW228" s="107"/>
      <c r="BX228" s="107"/>
      <c r="BY228" s="107"/>
      <c r="BZ228" s="107"/>
      <c r="CA228" s="107"/>
      <c r="CB228" s="107"/>
      <c r="CC228" s="107"/>
      <c r="CD228" s="107"/>
      <c r="CE228" s="107"/>
      <c r="CF228" s="107"/>
      <c r="CG228" s="107"/>
      <c r="CH228" s="107"/>
      <c r="CI228" s="107"/>
      <c r="CJ228" s="107"/>
      <c r="CK228" s="107"/>
      <c r="CL228" s="107"/>
      <c r="CM228" s="107"/>
      <c r="CN228" s="107"/>
      <c r="CO228" s="107"/>
      <c r="CP228" s="107"/>
      <c r="CQ228" s="108"/>
    </row>
    <row r="229" spans="1:95" ht="19.5" customHeight="1" x14ac:dyDescent="0.35">
      <c r="A229" s="107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7"/>
      <c r="Q229" s="108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  <c r="BI229" s="107"/>
      <c r="BJ229" s="107"/>
      <c r="BK229" s="107"/>
      <c r="BL229" s="107"/>
      <c r="BM229" s="107"/>
      <c r="BN229" s="107"/>
      <c r="BO229" s="107"/>
      <c r="BP229" s="107"/>
      <c r="BQ229" s="107"/>
      <c r="BR229" s="107"/>
      <c r="BS229" s="107"/>
      <c r="BT229" s="107"/>
      <c r="BU229" s="107"/>
      <c r="BV229" s="107"/>
      <c r="BW229" s="107"/>
      <c r="BX229" s="107"/>
      <c r="BY229" s="107"/>
      <c r="BZ229" s="107"/>
      <c r="CA229" s="107"/>
      <c r="CB229" s="107"/>
      <c r="CC229" s="107"/>
      <c r="CD229" s="107"/>
      <c r="CE229" s="107"/>
      <c r="CF229" s="107"/>
      <c r="CG229" s="107"/>
      <c r="CH229" s="107"/>
      <c r="CI229" s="107"/>
      <c r="CJ229" s="107"/>
      <c r="CK229" s="107"/>
      <c r="CL229" s="107"/>
      <c r="CM229" s="107"/>
      <c r="CN229" s="107"/>
      <c r="CO229" s="107"/>
      <c r="CP229" s="107"/>
      <c r="CQ229" s="108"/>
    </row>
    <row r="230" spans="1:95" ht="19.5" customHeight="1" x14ac:dyDescent="0.35">
      <c r="A230" s="107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7"/>
      <c r="Q230" s="108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107"/>
      <c r="AX230" s="107"/>
      <c r="AY230" s="107"/>
      <c r="AZ230" s="107"/>
      <c r="BA230" s="107"/>
      <c r="BB230" s="107"/>
      <c r="BC230" s="107"/>
      <c r="BD230" s="107"/>
      <c r="BE230" s="107"/>
      <c r="BF230" s="107"/>
      <c r="BG230" s="107"/>
      <c r="BH230" s="107"/>
      <c r="BI230" s="107"/>
      <c r="BJ230" s="107"/>
      <c r="BK230" s="107"/>
      <c r="BL230" s="107"/>
      <c r="BM230" s="107"/>
      <c r="BN230" s="107"/>
      <c r="BO230" s="107"/>
      <c r="BP230" s="107"/>
      <c r="BQ230" s="107"/>
      <c r="BR230" s="107"/>
      <c r="BS230" s="107"/>
      <c r="BT230" s="107"/>
      <c r="BU230" s="107"/>
      <c r="BV230" s="107"/>
      <c r="BW230" s="107"/>
      <c r="BX230" s="107"/>
      <c r="BY230" s="107"/>
      <c r="BZ230" s="107"/>
      <c r="CA230" s="107"/>
      <c r="CB230" s="107"/>
      <c r="CC230" s="107"/>
      <c r="CD230" s="107"/>
      <c r="CE230" s="107"/>
      <c r="CF230" s="107"/>
      <c r="CG230" s="107"/>
      <c r="CH230" s="107"/>
      <c r="CI230" s="107"/>
      <c r="CJ230" s="107"/>
      <c r="CK230" s="107"/>
      <c r="CL230" s="107"/>
      <c r="CM230" s="107"/>
      <c r="CN230" s="107"/>
      <c r="CO230" s="107"/>
      <c r="CP230" s="107"/>
      <c r="CQ230" s="108"/>
    </row>
    <row r="231" spans="1:95" ht="19.5" customHeight="1" x14ac:dyDescent="0.35">
      <c r="A231" s="107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7"/>
      <c r="Q231" s="108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  <c r="BI231" s="107"/>
      <c r="BJ231" s="107"/>
      <c r="BK231" s="107"/>
      <c r="BL231" s="107"/>
      <c r="BM231" s="107"/>
      <c r="BN231" s="107"/>
      <c r="BO231" s="107"/>
      <c r="BP231" s="107"/>
      <c r="BQ231" s="107"/>
      <c r="BR231" s="107"/>
      <c r="BS231" s="107"/>
      <c r="BT231" s="107"/>
      <c r="BU231" s="107"/>
      <c r="BV231" s="107"/>
      <c r="BW231" s="107"/>
      <c r="BX231" s="107"/>
      <c r="BY231" s="107"/>
      <c r="BZ231" s="107"/>
      <c r="CA231" s="107"/>
      <c r="CB231" s="107"/>
      <c r="CC231" s="107"/>
      <c r="CD231" s="107"/>
      <c r="CE231" s="107"/>
      <c r="CF231" s="107"/>
      <c r="CG231" s="107"/>
      <c r="CH231" s="107"/>
      <c r="CI231" s="107"/>
      <c r="CJ231" s="107"/>
      <c r="CK231" s="107"/>
      <c r="CL231" s="107"/>
      <c r="CM231" s="107"/>
      <c r="CN231" s="107"/>
      <c r="CO231" s="107"/>
      <c r="CP231" s="107"/>
      <c r="CQ231" s="108"/>
    </row>
    <row r="232" spans="1:95" ht="19.5" customHeight="1" x14ac:dyDescent="0.35">
      <c r="A232" s="107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7"/>
      <c r="Q232" s="108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  <c r="BI232" s="107"/>
      <c r="BJ232" s="107"/>
      <c r="BK232" s="107"/>
      <c r="BL232" s="107"/>
      <c r="BM232" s="107"/>
      <c r="BN232" s="107"/>
      <c r="BO232" s="107"/>
      <c r="BP232" s="107"/>
      <c r="BQ232" s="107"/>
      <c r="BR232" s="107"/>
      <c r="BS232" s="107"/>
      <c r="BT232" s="107"/>
      <c r="BU232" s="107"/>
      <c r="BV232" s="107"/>
      <c r="BW232" s="107"/>
      <c r="BX232" s="107"/>
      <c r="BY232" s="107"/>
      <c r="BZ232" s="107"/>
      <c r="CA232" s="107"/>
      <c r="CB232" s="107"/>
      <c r="CC232" s="107"/>
      <c r="CD232" s="107"/>
      <c r="CE232" s="107"/>
      <c r="CF232" s="107"/>
      <c r="CG232" s="107"/>
      <c r="CH232" s="107"/>
      <c r="CI232" s="107"/>
      <c r="CJ232" s="107"/>
      <c r="CK232" s="107"/>
      <c r="CL232" s="107"/>
      <c r="CM232" s="107"/>
      <c r="CN232" s="107"/>
      <c r="CO232" s="107"/>
      <c r="CP232" s="107"/>
      <c r="CQ232" s="108"/>
    </row>
    <row r="233" spans="1:95" ht="19.5" customHeight="1" x14ac:dyDescent="0.35">
      <c r="A233" s="107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7"/>
      <c r="Q233" s="108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  <c r="BI233" s="107"/>
      <c r="BJ233" s="107"/>
      <c r="BK233" s="107"/>
      <c r="BL233" s="107"/>
      <c r="BM233" s="107"/>
      <c r="BN233" s="107"/>
      <c r="BO233" s="107"/>
      <c r="BP233" s="107"/>
      <c r="BQ233" s="107"/>
      <c r="BR233" s="107"/>
      <c r="BS233" s="107"/>
      <c r="BT233" s="107"/>
      <c r="BU233" s="107"/>
      <c r="BV233" s="107"/>
      <c r="BW233" s="107"/>
      <c r="BX233" s="107"/>
      <c r="BY233" s="107"/>
      <c r="BZ233" s="107"/>
      <c r="CA233" s="107"/>
      <c r="CB233" s="107"/>
      <c r="CC233" s="107"/>
      <c r="CD233" s="107"/>
      <c r="CE233" s="107"/>
      <c r="CF233" s="107"/>
      <c r="CG233" s="107"/>
      <c r="CH233" s="107"/>
      <c r="CI233" s="107"/>
      <c r="CJ233" s="107"/>
      <c r="CK233" s="107"/>
      <c r="CL233" s="107"/>
      <c r="CM233" s="107"/>
      <c r="CN233" s="107"/>
      <c r="CO233" s="107"/>
      <c r="CP233" s="107"/>
      <c r="CQ233" s="108"/>
    </row>
    <row r="234" spans="1:95" ht="19.5" customHeight="1" x14ac:dyDescent="0.35">
      <c r="A234" s="107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7"/>
      <c r="Q234" s="108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  <c r="AV234" s="107"/>
      <c r="AW234" s="107"/>
      <c r="AX234" s="107"/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  <c r="BI234" s="107"/>
      <c r="BJ234" s="107"/>
      <c r="BK234" s="107"/>
      <c r="BL234" s="107"/>
      <c r="BM234" s="107"/>
      <c r="BN234" s="107"/>
      <c r="BO234" s="107"/>
      <c r="BP234" s="107"/>
      <c r="BQ234" s="107"/>
      <c r="BR234" s="107"/>
      <c r="BS234" s="107"/>
      <c r="BT234" s="107"/>
      <c r="BU234" s="107"/>
      <c r="BV234" s="107"/>
      <c r="BW234" s="107"/>
      <c r="BX234" s="107"/>
      <c r="BY234" s="107"/>
      <c r="BZ234" s="107"/>
      <c r="CA234" s="107"/>
      <c r="CB234" s="107"/>
      <c r="CC234" s="107"/>
      <c r="CD234" s="107"/>
      <c r="CE234" s="107"/>
      <c r="CF234" s="107"/>
      <c r="CG234" s="107"/>
      <c r="CH234" s="107"/>
      <c r="CI234" s="107"/>
      <c r="CJ234" s="107"/>
      <c r="CK234" s="107"/>
      <c r="CL234" s="107"/>
      <c r="CM234" s="107"/>
      <c r="CN234" s="107"/>
      <c r="CO234" s="107"/>
      <c r="CP234" s="107"/>
      <c r="CQ234" s="108"/>
    </row>
    <row r="235" spans="1:95" ht="19.5" customHeight="1" x14ac:dyDescent="0.35">
      <c r="A235" s="107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7"/>
      <c r="Q235" s="108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7"/>
      <c r="AV235" s="107"/>
      <c r="AW235" s="107"/>
      <c r="AX235" s="107"/>
      <c r="AY235" s="107"/>
      <c r="AZ235" s="107"/>
      <c r="BA235" s="107"/>
      <c r="BB235" s="107"/>
      <c r="BC235" s="107"/>
      <c r="BD235" s="107"/>
      <c r="BE235" s="107"/>
      <c r="BF235" s="107"/>
      <c r="BG235" s="107"/>
      <c r="BH235" s="107"/>
      <c r="BI235" s="107"/>
      <c r="BJ235" s="107"/>
      <c r="BK235" s="107"/>
      <c r="BL235" s="107"/>
      <c r="BM235" s="107"/>
      <c r="BN235" s="107"/>
      <c r="BO235" s="107"/>
      <c r="BP235" s="107"/>
      <c r="BQ235" s="107"/>
      <c r="BR235" s="107"/>
      <c r="BS235" s="107"/>
      <c r="BT235" s="107"/>
      <c r="BU235" s="107"/>
      <c r="BV235" s="107"/>
      <c r="BW235" s="107"/>
      <c r="BX235" s="107"/>
      <c r="BY235" s="107"/>
      <c r="BZ235" s="107"/>
      <c r="CA235" s="107"/>
      <c r="CB235" s="107"/>
      <c r="CC235" s="107"/>
      <c r="CD235" s="107"/>
      <c r="CE235" s="107"/>
      <c r="CF235" s="107"/>
      <c r="CG235" s="107"/>
      <c r="CH235" s="107"/>
      <c r="CI235" s="107"/>
      <c r="CJ235" s="107"/>
      <c r="CK235" s="107"/>
      <c r="CL235" s="107"/>
      <c r="CM235" s="107"/>
      <c r="CN235" s="107"/>
      <c r="CO235" s="107"/>
      <c r="CP235" s="107"/>
      <c r="CQ235" s="108"/>
    </row>
    <row r="236" spans="1:95" ht="19.5" customHeight="1" x14ac:dyDescent="0.35">
      <c r="A236" s="107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7"/>
      <c r="Q236" s="108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7"/>
      <c r="AV236" s="107"/>
      <c r="AW236" s="107"/>
      <c r="AX236" s="107"/>
      <c r="AY236" s="107"/>
      <c r="AZ236" s="107"/>
      <c r="BA236" s="107"/>
      <c r="BB236" s="107"/>
      <c r="BC236" s="107"/>
      <c r="BD236" s="107"/>
      <c r="BE236" s="107"/>
      <c r="BF236" s="107"/>
      <c r="BG236" s="107"/>
      <c r="BH236" s="107"/>
      <c r="BI236" s="107"/>
      <c r="BJ236" s="107"/>
      <c r="BK236" s="107"/>
      <c r="BL236" s="107"/>
      <c r="BM236" s="107"/>
      <c r="BN236" s="107"/>
      <c r="BO236" s="107"/>
      <c r="BP236" s="107"/>
      <c r="BQ236" s="107"/>
      <c r="BR236" s="107"/>
      <c r="BS236" s="107"/>
      <c r="BT236" s="107"/>
      <c r="BU236" s="107"/>
      <c r="BV236" s="107"/>
      <c r="BW236" s="107"/>
      <c r="BX236" s="107"/>
      <c r="BY236" s="107"/>
      <c r="BZ236" s="107"/>
      <c r="CA236" s="107"/>
      <c r="CB236" s="107"/>
      <c r="CC236" s="107"/>
      <c r="CD236" s="107"/>
      <c r="CE236" s="107"/>
      <c r="CF236" s="107"/>
      <c r="CG236" s="107"/>
      <c r="CH236" s="107"/>
      <c r="CI236" s="107"/>
      <c r="CJ236" s="107"/>
      <c r="CK236" s="107"/>
      <c r="CL236" s="107"/>
      <c r="CM236" s="107"/>
      <c r="CN236" s="107"/>
      <c r="CO236" s="107"/>
      <c r="CP236" s="107"/>
      <c r="CQ236" s="108"/>
    </row>
    <row r="237" spans="1:95" ht="19.5" customHeight="1" x14ac:dyDescent="0.35">
      <c r="A237" s="107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7"/>
      <c r="Q237" s="108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  <c r="BI237" s="107"/>
      <c r="BJ237" s="107"/>
      <c r="BK237" s="107"/>
      <c r="BL237" s="107"/>
      <c r="BM237" s="107"/>
      <c r="BN237" s="107"/>
      <c r="BO237" s="107"/>
      <c r="BP237" s="107"/>
      <c r="BQ237" s="107"/>
      <c r="BR237" s="107"/>
      <c r="BS237" s="107"/>
      <c r="BT237" s="107"/>
      <c r="BU237" s="107"/>
      <c r="BV237" s="107"/>
      <c r="BW237" s="107"/>
      <c r="BX237" s="107"/>
      <c r="BY237" s="107"/>
      <c r="BZ237" s="107"/>
      <c r="CA237" s="107"/>
      <c r="CB237" s="107"/>
      <c r="CC237" s="107"/>
      <c r="CD237" s="107"/>
      <c r="CE237" s="107"/>
      <c r="CF237" s="107"/>
      <c r="CG237" s="107"/>
      <c r="CH237" s="107"/>
      <c r="CI237" s="107"/>
      <c r="CJ237" s="107"/>
      <c r="CK237" s="107"/>
      <c r="CL237" s="107"/>
      <c r="CM237" s="107"/>
      <c r="CN237" s="107"/>
      <c r="CO237" s="107"/>
      <c r="CP237" s="107"/>
      <c r="CQ237" s="108"/>
    </row>
    <row r="238" spans="1:95" ht="19.5" customHeight="1" x14ac:dyDescent="0.35">
      <c r="A238" s="107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7"/>
      <c r="Q238" s="108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07"/>
      <c r="BF238" s="107"/>
      <c r="BG238" s="107"/>
      <c r="BH238" s="107"/>
      <c r="BI238" s="107"/>
      <c r="BJ238" s="107"/>
      <c r="BK238" s="107"/>
      <c r="BL238" s="107"/>
      <c r="BM238" s="107"/>
      <c r="BN238" s="107"/>
      <c r="BO238" s="107"/>
      <c r="BP238" s="107"/>
      <c r="BQ238" s="107"/>
      <c r="BR238" s="107"/>
      <c r="BS238" s="107"/>
      <c r="BT238" s="107"/>
      <c r="BU238" s="107"/>
      <c r="BV238" s="107"/>
      <c r="BW238" s="107"/>
      <c r="BX238" s="107"/>
      <c r="BY238" s="107"/>
      <c r="BZ238" s="107"/>
      <c r="CA238" s="107"/>
      <c r="CB238" s="107"/>
      <c r="CC238" s="107"/>
      <c r="CD238" s="107"/>
      <c r="CE238" s="107"/>
      <c r="CF238" s="107"/>
      <c r="CG238" s="107"/>
      <c r="CH238" s="107"/>
      <c r="CI238" s="107"/>
      <c r="CJ238" s="107"/>
      <c r="CK238" s="107"/>
      <c r="CL238" s="107"/>
      <c r="CM238" s="107"/>
      <c r="CN238" s="107"/>
      <c r="CO238" s="107"/>
      <c r="CP238" s="107"/>
      <c r="CQ238" s="108"/>
    </row>
    <row r="239" spans="1:95" ht="19.5" customHeight="1" x14ac:dyDescent="0.35">
      <c r="A239" s="107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7"/>
      <c r="Q239" s="108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7"/>
      <c r="AV239" s="107"/>
      <c r="AW239" s="107"/>
      <c r="AX239" s="107"/>
      <c r="AY239" s="107"/>
      <c r="AZ239" s="107"/>
      <c r="BA239" s="107"/>
      <c r="BB239" s="107"/>
      <c r="BC239" s="107"/>
      <c r="BD239" s="107"/>
      <c r="BE239" s="107"/>
      <c r="BF239" s="107"/>
      <c r="BG239" s="107"/>
      <c r="BH239" s="107"/>
      <c r="BI239" s="107"/>
      <c r="BJ239" s="107"/>
      <c r="BK239" s="107"/>
      <c r="BL239" s="107"/>
      <c r="BM239" s="107"/>
      <c r="BN239" s="107"/>
      <c r="BO239" s="107"/>
      <c r="BP239" s="107"/>
      <c r="BQ239" s="107"/>
      <c r="BR239" s="107"/>
      <c r="BS239" s="107"/>
      <c r="BT239" s="107"/>
      <c r="BU239" s="107"/>
      <c r="BV239" s="107"/>
      <c r="BW239" s="107"/>
      <c r="BX239" s="107"/>
      <c r="BY239" s="107"/>
      <c r="BZ239" s="107"/>
      <c r="CA239" s="107"/>
      <c r="CB239" s="107"/>
      <c r="CC239" s="107"/>
      <c r="CD239" s="107"/>
      <c r="CE239" s="107"/>
      <c r="CF239" s="107"/>
      <c r="CG239" s="107"/>
      <c r="CH239" s="107"/>
      <c r="CI239" s="107"/>
      <c r="CJ239" s="107"/>
      <c r="CK239" s="107"/>
      <c r="CL239" s="107"/>
      <c r="CM239" s="107"/>
      <c r="CN239" s="107"/>
      <c r="CO239" s="107"/>
      <c r="CP239" s="107"/>
      <c r="CQ239" s="108"/>
    </row>
    <row r="240" spans="1:95" ht="19.5" customHeight="1" x14ac:dyDescent="0.35">
      <c r="A240" s="107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7"/>
      <c r="Q240" s="108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7"/>
      <c r="AV240" s="107"/>
      <c r="AW240" s="107"/>
      <c r="AX240" s="107"/>
      <c r="AY240" s="107"/>
      <c r="AZ240" s="107"/>
      <c r="BA240" s="107"/>
      <c r="BB240" s="107"/>
      <c r="BC240" s="107"/>
      <c r="BD240" s="107"/>
      <c r="BE240" s="107"/>
      <c r="BF240" s="107"/>
      <c r="BG240" s="107"/>
      <c r="BH240" s="107"/>
      <c r="BI240" s="107"/>
      <c r="BJ240" s="107"/>
      <c r="BK240" s="107"/>
      <c r="BL240" s="107"/>
      <c r="BM240" s="107"/>
      <c r="BN240" s="107"/>
      <c r="BO240" s="107"/>
      <c r="BP240" s="107"/>
      <c r="BQ240" s="107"/>
      <c r="BR240" s="107"/>
      <c r="BS240" s="107"/>
      <c r="BT240" s="107"/>
      <c r="BU240" s="107"/>
      <c r="BV240" s="107"/>
      <c r="BW240" s="107"/>
      <c r="BX240" s="107"/>
      <c r="BY240" s="107"/>
      <c r="BZ240" s="107"/>
      <c r="CA240" s="107"/>
      <c r="CB240" s="107"/>
      <c r="CC240" s="107"/>
      <c r="CD240" s="107"/>
      <c r="CE240" s="107"/>
      <c r="CF240" s="107"/>
      <c r="CG240" s="107"/>
      <c r="CH240" s="107"/>
      <c r="CI240" s="107"/>
      <c r="CJ240" s="107"/>
      <c r="CK240" s="107"/>
      <c r="CL240" s="107"/>
      <c r="CM240" s="107"/>
      <c r="CN240" s="107"/>
      <c r="CO240" s="107"/>
      <c r="CP240" s="107"/>
      <c r="CQ240" s="108"/>
    </row>
    <row r="241" spans="1:95" ht="19.5" customHeight="1" x14ac:dyDescent="0.35">
      <c r="A241" s="107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7"/>
      <c r="Q241" s="108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/>
      <c r="AV241" s="107"/>
      <c r="AW241" s="107"/>
      <c r="AX241" s="107"/>
      <c r="AY241" s="107"/>
      <c r="AZ241" s="107"/>
      <c r="BA241" s="107"/>
      <c r="BB241" s="107"/>
      <c r="BC241" s="107"/>
      <c r="BD241" s="107"/>
      <c r="BE241" s="107"/>
      <c r="BF241" s="107"/>
      <c r="BG241" s="107"/>
      <c r="BH241" s="107"/>
      <c r="BI241" s="107"/>
      <c r="BJ241" s="107"/>
      <c r="BK241" s="107"/>
      <c r="BL241" s="107"/>
      <c r="BM241" s="107"/>
      <c r="BN241" s="107"/>
      <c r="BO241" s="107"/>
      <c r="BP241" s="107"/>
      <c r="BQ241" s="107"/>
      <c r="BR241" s="107"/>
      <c r="BS241" s="107"/>
      <c r="BT241" s="107"/>
      <c r="BU241" s="107"/>
      <c r="BV241" s="107"/>
      <c r="BW241" s="107"/>
      <c r="BX241" s="107"/>
      <c r="BY241" s="107"/>
      <c r="BZ241" s="107"/>
      <c r="CA241" s="107"/>
      <c r="CB241" s="107"/>
      <c r="CC241" s="107"/>
      <c r="CD241" s="107"/>
      <c r="CE241" s="107"/>
      <c r="CF241" s="107"/>
      <c r="CG241" s="107"/>
      <c r="CH241" s="107"/>
      <c r="CI241" s="107"/>
      <c r="CJ241" s="107"/>
      <c r="CK241" s="107"/>
      <c r="CL241" s="107"/>
      <c r="CM241" s="107"/>
      <c r="CN241" s="107"/>
      <c r="CO241" s="107"/>
      <c r="CP241" s="107"/>
      <c r="CQ241" s="108"/>
    </row>
    <row r="242" spans="1:95" ht="19.5" customHeight="1" x14ac:dyDescent="0.35">
      <c r="A242" s="107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7"/>
      <c r="Q242" s="108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  <c r="BI242" s="107"/>
      <c r="BJ242" s="107"/>
      <c r="BK242" s="107"/>
      <c r="BL242" s="107"/>
      <c r="BM242" s="107"/>
      <c r="BN242" s="107"/>
      <c r="BO242" s="107"/>
      <c r="BP242" s="107"/>
      <c r="BQ242" s="107"/>
      <c r="BR242" s="107"/>
      <c r="BS242" s="107"/>
      <c r="BT242" s="107"/>
      <c r="BU242" s="107"/>
      <c r="BV242" s="107"/>
      <c r="BW242" s="107"/>
      <c r="BX242" s="107"/>
      <c r="BY242" s="107"/>
      <c r="BZ242" s="107"/>
      <c r="CA242" s="107"/>
      <c r="CB242" s="107"/>
      <c r="CC242" s="107"/>
      <c r="CD242" s="107"/>
      <c r="CE242" s="107"/>
      <c r="CF242" s="107"/>
      <c r="CG242" s="107"/>
      <c r="CH242" s="107"/>
      <c r="CI242" s="107"/>
      <c r="CJ242" s="107"/>
      <c r="CK242" s="107"/>
      <c r="CL242" s="107"/>
      <c r="CM242" s="107"/>
      <c r="CN242" s="107"/>
      <c r="CO242" s="107"/>
      <c r="CP242" s="107"/>
      <c r="CQ242" s="108"/>
    </row>
    <row r="243" spans="1:95" ht="19.5" customHeight="1" x14ac:dyDescent="0.35">
      <c r="A243" s="107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7"/>
      <c r="Q243" s="108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  <c r="BI243" s="107"/>
      <c r="BJ243" s="107"/>
      <c r="BK243" s="107"/>
      <c r="BL243" s="107"/>
      <c r="BM243" s="107"/>
      <c r="BN243" s="107"/>
      <c r="BO243" s="107"/>
      <c r="BP243" s="107"/>
      <c r="BQ243" s="107"/>
      <c r="BR243" s="107"/>
      <c r="BS243" s="107"/>
      <c r="BT243" s="107"/>
      <c r="BU243" s="107"/>
      <c r="BV243" s="107"/>
      <c r="BW243" s="107"/>
      <c r="BX243" s="107"/>
      <c r="BY243" s="107"/>
      <c r="BZ243" s="107"/>
      <c r="CA243" s="107"/>
      <c r="CB243" s="107"/>
      <c r="CC243" s="107"/>
      <c r="CD243" s="107"/>
      <c r="CE243" s="107"/>
      <c r="CF243" s="107"/>
      <c r="CG243" s="107"/>
      <c r="CH243" s="107"/>
      <c r="CI243" s="107"/>
      <c r="CJ243" s="107"/>
      <c r="CK243" s="107"/>
      <c r="CL243" s="107"/>
      <c r="CM243" s="107"/>
      <c r="CN243" s="107"/>
      <c r="CO243" s="107"/>
      <c r="CP243" s="107"/>
      <c r="CQ243" s="108"/>
    </row>
    <row r="244" spans="1:95" ht="19.5" customHeight="1" x14ac:dyDescent="0.35">
      <c r="A244" s="107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7"/>
      <c r="Q244" s="108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  <c r="BI244" s="107"/>
      <c r="BJ244" s="107"/>
      <c r="BK244" s="107"/>
      <c r="BL244" s="107"/>
      <c r="BM244" s="107"/>
      <c r="BN244" s="107"/>
      <c r="BO244" s="107"/>
      <c r="BP244" s="107"/>
      <c r="BQ244" s="107"/>
      <c r="BR244" s="107"/>
      <c r="BS244" s="107"/>
      <c r="BT244" s="107"/>
      <c r="BU244" s="107"/>
      <c r="BV244" s="107"/>
      <c r="BW244" s="107"/>
      <c r="BX244" s="107"/>
      <c r="BY244" s="107"/>
      <c r="BZ244" s="107"/>
      <c r="CA244" s="107"/>
      <c r="CB244" s="107"/>
      <c r="CC244" s="107"/>
      <c r="CD244" s="107"/>
      <c r="CE244" s="107"/>
      <c r="CF244" s="107"/>
      <c r="CG244" s="107"/>
      <c r="CH244" s="107"/>
      <c r="CI244" s="107"/>
      <c r="CJ244" s="107"/>
      <c r="CK244" s="107"/>
      <c r="CL244" s="107"/>
      <c r="CM244" s="107"/>
      <c r="CN244" s="107"/>
      <c r="CO244" s="107"/>
      <c r="CP244" s="107"/>
      <c r="CQ244" s="108"/>
    </row>
    <row r="245" spans="1:95" ht="19.5" customHeight="1" x14ac:dyDescent="0.35">
      <c r="A245" s="107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7"/>
      <c r="Q245" s="108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  <c r="BI245" s="107"/>
      <c r="BJ245" s="107"/>
      <c r="BK245" s="107"/>
      <c r="BL245" s="107"/>
      <c r="BM245" s="107"/>
      <c r="BN245" s="107"/>
      <c r="BO245" s="107"/>
      <c r="BP245" s="107"/>
      <c r="BQ245" s="107"/>
      <c r="BR245" s="107"/>
      <c r="BS245" s="107"/>
      <c r="BT245" s="107"/>
      <c r="BU245" s="107"/>
      <c r="BV245" s="107"/>
      <c r="BW245" s="107"/>
      <c r="BX245" s="107"/>
      <c r="BY245" s="107"/>
      <c r="BZ245" s="107"/>
      <c r="CA245" s="107"/>
      <c r="CB245" s="107"/>
      <c r="CC245" s="107"/>
      <c r="CD245" s="107"/>
      <c r="CE245" s="107"/>
      <c r="CF245" s="107"/>
      <c r="CG245" s="107"/>
      <c r="CH245" s="107"/>
      <c r="CI245" s="107"/>
      <c r="CJ245" s="107"/>
      <c r="CK245" s="107"/>
      <c r="CL245" s="107"/>
      <c r="CM245" s="107"/>
      <c r="CN245" s="107"/>
      <c r="CO245" s="107"/>
      <c r="CP245" s="107"/>
      <c r="CQ245" s="108"/>
    </row>
    <row r="246" spans="1:95" ht="19.5" customHeight="1" x14ac:dyDescent="0.35">
      <c r="A246" s="107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7"/>
      <c r="Q246" s="108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7"/>
      <c r="AV246" s="107"/>
      <c r="AW246" s="107"/>
      <c r="AX246" s="107"/>
      <c r="AY246" s="107"/>
      <c r="AZ246" s="107"/>
      <c r="BA246" s="107"/>
      <c r="BB246" s="107"/>
      <c r="BC246" s="107"/>
      <c r="BD246" s="107"/>
      <c r="BE246" s="107"/>
      <c r="BF246" s="107"/>
      <c r="BG246" s="107"/>
      <c r="BH246" s="107"/>
      <c r="BI246" s="107"/>
      <c r="BJ246" s="107"/>
      <c r="BK246" s="107"/>
      <c r="BL246" s="107"/>
      <c r="BM246" s="107"/>
      <c r="BN246" s="107"/>
      <c r="BO246" s="107"/>
      <c r="BP246" s="107"/>
      <c r="BQ246" s="107"/>
      <c r="BR246" s="107"/>
      <c r="BS246" s="107"/>
      <c r="BT246" s="107"/>
      <c r="BU246" s="107"/>
      <c r="BV246" s="107"/>
      <c r="BW246" s="107"/>
      <c r="BX246" s="107"/>
      <c r="BY246" s="107"/>
      <c r="BZ246" s="107"/>
      <c r="CA246" s="107"/>
      <c r="CB246" s="107"/>
      <c r="CC246" s="107"/>
      <c r="CD246" s="107"/>
      <c r="CE246" s="107"/>
      <c r="CF246" s="107"/>
      <c r="CG246" s="107"/>
      <c r="CH246" s="107"/>
      <c r="CI246" s="107"/>
      <c r="CJ246" s="107"/>
      <c r="CK246" s="107"/>
      <c r="CL246" s="107"/>
      <c r="CM246" s="107"/>
      <c r="CN246" s="107"/>
      <c r="CO246" s="107"/>
      <c r="CP246" s="107"/>
      <c r="CQ246" s="108"/>
    </row>
    <row r="247" spans="1:95" ht="19.5" customHeight="1" x14ac:dyDescent="0.35">
      <c r="A247" s="107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7"/>
      <c r="Q247" s="108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7"/>
      <c r="AV247" s="107"/>
      <c r="AW247" s="107"/>
      <c r="AX247" s="107"/>
      <c r="AY247" s="107"/>
      <c r="AZ247" s="107"/>
      <c r="BA247" s="107"/>
      <c r="BB247" s="107"/>
      <c r="BC247" s="107"/>
      <c r="BD247" s="107"/>
      <c r="BE247" s="107"/>
      <c r="BF247" s="107"/>
      <c r="BG247" s="107"/>
      <c r="BH247" s="107"/>
      <c r="BI247" s="107"/>
      <c r="BJ247" s="107"/>
      <c r="BK247" s="107"/>
      <c r="BL247" s="107"/>
      <c r="BM247" s="107"/>
      <c r="BN247" s="107"/>
      <c r="BO247" s="107"/>
      <c r="BP247" s="107"/>
      <c r="BQ247" s="107"/>
      <c r="BR247" s="107"/>
      <c r="BS247" s="107"/>
      <c r="BT247" s="107"/>
      <c r="BU247" s="107"/>
      <c r="BV247" s="107"/>
      <c r="BW247" s="107"/>
      <c r="BX247" s="107"/>
      <c r="BY247" s="107"/>
      <c r="BZ247" s="107"/>
      <c r="CA247" s="107"/>
      <c r="CB247" s="107"/>
      <c r="CC247" s="107"/>
      <c r="CD247" s="107"/>
      <c r="CE247" s="107"/>
      <c r="CF247" s="107"/>
      <c r="CG247" s="107"/>
      <c r="CH247" s="107"/>
      <c r="CI247" s="107"/>
      <c r="CJ247" s="107"/>
      <c r="CK247" s="107"/>
      <c r="CL247" s="107"/>
      <c r="CM247" s="107"/>
      <c r="CN247" s="107"/>
      <c r="CO247" s="107"/>
      <c r="CP247" s="107"/>
      <c r="CQ247" s="108"/>
    </row>
    <row r="248" spans="1:95" ht="19.5" customHeight="1" x14ac:dyDescent="0.35">
      <c r="A248" s="107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7"/>
      <c r="Q248" s="108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  <c r="AW248" s="107"/>
      <c r="AX248" s="107"/>
      <c r="AY248" s="107"/>
      <c r="AZ248" s="107"/>
      <c r="BA248" s="107"/>
      <c r="BB248" s="107"/>
      <c r="BC248" s="107"/>
      <c r="BD248" s="107"/>
      <c r="BE248" s="107"/>
      <c r="BF248" s="107"/>
      <c r="BG248" s="107"/>
      <c r="BH248" s="107"/>
      <c r="BI248" s="107"/>
      <c r="BJ248" s="107"/>
      <c r="BK248" s="107"/>
      <c r="BL248" s="107"/>
      <c r="BM248" s="107"/>
      <c r="BN248" s="107"/>
      <c r="BO248" s="107"/>
      <c r="BP248" s="107"/>
      <c r="BQ248" s="107"/>
      <c r="BR248" s="107"/>
      <c r="BS248" s="107"/>
      <c r="BT248" s="107"/>
      <c r="BU248" s="107"/>
      <c r="BV248" s="107"/>
      <c r="BW248" s="107"/>
      <c r="BX248" s="107"/>
      <c r="BY248" s="107"/>
      <c r="BZ248" s="107"/>
      <c r="CA248" s="107"/>
      <c r="CB248" s="107"/>
      <c r="CC248" s="107"/>
      <c r="CD248" s="107"/>
      <c r="CE248" s="107"/>
      <c r="CF248" s="107"/>
      <c r="CG248" s="107"/>
      <c r="CH248" s="107"/>
      <c r="CI248" s="107"/>
      <c r="CJ248" s="107"/>
      <c r="CK248" s="107"/>
      <c r="CL248" s="107"/>
      <c r="CM248" s="107"/>
      <c r="CN248" s="107"/>
      <c r="CO248" s="107"/>
      <c r="CP248" s="107"/>
      <c r="CQ248" s="108"/>
    </row>
    <row r="249" spans="1:95" ht="19.5" customHeight="1" x14ac:dyDescent="0.35">
      <c r="A249" s="107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7"/>
      <c r="Q249" s="108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  <c r="BI249" s="107"/>
      <c r="BJ249" s="107"/>
      <c r="BK249" s="107"/>
      <c r="BL249" s="107"/>
      <c r="BM249" s="107"/>
      <c r="BN249" s="107"/>
      <c r="BO249" s="107"/>
      <c r="BP249" s="107"/>
      <c r="BQ249" s="107"/>
      <c r="BR249" s="107"/>
      <c r="BS249" s="107"/>
      <c r="BT249" s="107"/>
      <c r="BU249" s="107"/>
      <c r="BV249" s="107"/>
      <c r="BW249" s="107"/>
      <c r="BX249" s="107"/>
      <c r="BY249" s="107"/>
      <c r="BZ249" s="107"/>
      <c r="CA249" s="107"/>
      <c r="CB249" s="107"/>
      <c r="CC249" s="107"/>
      <c r="CD249" s="107"/>
      <c r="CE249" s="107"/>
      <c r="CF249" s="107"/>
      <c r="CG249" s="107"/>
      <c r="CH249" s="107"/>
      <c r="CI249" s="107"/>
      <c r="CJ249" s="107"/>
      <c r="CK249" s="107"/>
      <c r="CL249" s="107"/>
      <c r="CM249" s="107"/>
      <c r="CN249" s="107"/>
      <c r="CO249" s="107"/>
      <c r="CP249" s="107"/>
      <c r="CQ249" s="108"/>
    </row>
    <row r="250" spans="1:95" ht="19.5" customHeight="1" x14ac:dyDescent="0.35">
      <c r="A250" s="107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7"/>
      <c r="Q250" s="108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  <c r="BI250" s="107"/>
      <c r="BJ250" s="107"/>
      <c r="BK250" s="107"/>
      <c r="BL250" s="107"/>
      <c r="BM250" s="107"/>
      <c r="BN250" s="107"/>
      <c r="BO250" s="107"/>
      <c r="BP250" s="107"/>
      <c r="BQ250" s="107"/>
      <c r="BR250" s="107"/>
      <c r="BS250" s="107"/>
      <c r="BT250" s="107"/>
      <c r="BU250" s="107"/>
      <c r="BV250" s="107"/>
      <c r="BW250" s="107"/>
      <c r="BX250" s="107"/>
      <c r="BY250" s="107"/>
      <c r="BZ250" s="107"/>
      <c r="CA250" s="107"/>
      <c r="CB250" s="107"/>
      <c r="CC250" s="107"/>
      <c r="CD250" s="107"/>
      <c r="CE250" s="107"/>
      <c r="CF250" s="107"/>
      <c r="CG250" s="107"/>
      <c r="CH250" s="107"/>
      <c r="CI250" s="107"/>
      <c r="CJ250" s="107"/>
      <c r="CK250" s="107"/>
      <c r="CL250" s="107"/>
      <c r="CM250" s="107"/>
      <c r="CN250" s="107"/>
      <c r="CO250" s="107"/>
      <c r="CP250" s="107"/>
      <c r="CQ250" s="108"/>
    </row>
    <row r="251" spans="1:95" ht="19.5" customHeight="1" x14ac:dyDescent="0.35">
      <c r="A251" s="107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7"/>
      <c r="Q251" s="108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7"/>
      <c r="AZ251" s="107"/>
      <c r="BA251" s="107"/>
      <c r="BB251" s="107"/>
      <c r="BC251" s="107"/>
      <c r="BD251" s="107"/>
      <c r="BE251" s="107"/>
      <c r="BF251" s="107"/>
      <c r="BG251" s="107"/>
      <c r="BH251" s="107"/>
      <c r="BI251" s="107"/>
      <c r="BJ251" s="107"/>
      <c r="BK251" s="107"/>
      <c r="BL251" s="107"/>
      <c r="BM251" s="107"/>
      <c r="BN251" s="107"/>
      <c r="BO251" s="107"/>
      <c r="BP251" s="107"/>
      <c r="BQ251" s="107"/>
      <c r="BR251" s="107"/>
      <c r="BS251" s="107"/>
      <c r="BT251" s="107"/>
      <c r="BU251" s="107"/>
      <c r="BV251" s="107"/>
      <c r="BW251" s="107"/>
      <c r="BX251" s="107"/>
      <c r="BY251" s="107"/>
      <c r="BZ251" s="107"/>
      <c r="CA251" s="107"/>
      <c r="CB251" s="107"/>
      <c r="CC251" s="107"/>
      <c r="CD251" s="107"/>
      <c r="CE251" s="107"/>
      <c r="CF251" s="107"/>
      <c r="CG251" s="107"/>
      <c r="CH251" s="107"/>
      <c r="CI251" s="107"/>
      <c r="CJ251" s="107"/>
      <c r="CK251" s="107"/>
      <c r="CL251" s="107"/>
      <c r="CM251" s="107"/>
      <c r="CN251" s="107"/>
      <c r="CO251" s="107"/>
      <c r="CP251" s="107"/>
      <c r="CQ251" s="108"/>
    </row>
    <row r="252" spans="1:95" ht="19.5" customHeight="1" x14ac:dyDescent="0.35">
      <c r="A252" s="107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7"/>
      <c r="Q252" s="108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  <c r="BI252" s="107"/>
      <c r="BJ252" s="107"/>
      <c r="BK252" s="107"/>
      <c r="BL252" s="107"/>
      <c r="BM252" s="107"/>
      <c r="BN252" s="107"/>
      <c r="BO252" s="107"/>
      <c r="BP252" s="107"/>
      <c r="BQ252" s="107"/>
      <c r="BR252" s="107"/>
      <c r="BS252" s="107"/>
      <c r="BT252" s="107"/>
      <c r="BU252" s="107"/>
      <c r="BV252" s="107"/>
      <c r="BW252" s="107"/>
      <c r="BX252" s="107"/>
      <c r="BY252" s="107"/>
      <c r="BZ252" s="107"/>
      <c r="CA252" s="107"/>
      <c r="CB252" s="107"/>
      <c r="CC252" s="107"/>
      <c r="CD252" s="107"/>
      <c r="CE252" s="107"/>
      <c r="CF252" s="107"/>
      <c r="CG252" s="107"/>
      <c r="CH252" s="107"/>
      <c r="CI252" s="107"/>
      <c r="CJ252" s="107"/>
      <c r="CK252" s="107"/>
      <c r="CL252" s="107"/>
      <c r="CM252" s="107"/>
      <c r="CN252" s="107"/>
      <c r="CO252" s="107"/>
      <c r="CP252" s="107"/>
      <c r="CQ252" s="108"/>
    </row>
    <row r="253" spans="1:95" ht="19.5" customHeight="1" x14ac:dyDescent="0.35">
      <c r="A253" s="107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7"/>
      <c r="Q253" s="108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  <c r="AV253" s="107"/>
      <c r="AW253" s="107"/>
      <c r="AX253" s="107"/>
      <c r="AY253" s="107"/>
      <c r="AZ253" s="107"/>
      <c r="BA253" s="107"/>
      <c r="BB253" s="107"/>
      <c r="BC253" s="107"/>
      <c r="BD253" s="107"/>
      <c r="BE253" s="107"/>
      <c r="BF253" s="107"/>
      <c r="BG253" s="107"/>
      <c r="BH253" s="107"/>
      <c r="BI253" s="107"/>
      <c r="BJ253" s="107"/>
      <c r="BK253" s="107"/>
      <c r="BL253" s="107"/>
      <c r="BM253" s="107"/>
      <c r="BN253" s="107"/>
      <c r="BO253" s="107"/>
      <c r="BP253" s="107"/>
      <c r="BQ253" s="107"/>
      <c r="BR253" s="107"/>
      <c r="BS253" s="107"/>
      <c r="BT253" s="107"/>
      <c r="BU253" s="107"/>
      <c r="BV253" s="107"/>
      <c r="BW253" s="107"/>
      <c r="BX253" s="107"/>
      <c r="BY253" s="107"/>
      <c r="BZ253" s="107"/>
      <c r="CA253" s="107"/>
      <c r="CB253" s="107"/>
      <c r="CC253" s="107"/>
      <c r="CD253" s="107"/>
      <c r="CE253" s="107"/>
      <c r="CF253" s="107"/>
      <c r="CG253" s="107"/>
      <c r="CH253" s="107"/>
      <c r="CI253" s="107"/>
      <c r="CJ253" s="107"/>
      <c r="CK253" s="107"/>
      <c r="CL253" s="107"/>
      <c r="CM253" s="107"/>
      <c r="CN253" s="107"/>
      <c r="CO253" s="107"/>
      <c r="CP253" s="107"/>
      <c r="CQ253" s="108"/>
    </row>
    <row r="254" spans="1:95" ht="19.5" customHeight="1" x14ac:dyDescent="0.35">
      <c r="A254" s="107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7"/>
      <c r="Q254" s="108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107"/>
      <c r="BA254" s="107"/>
      <c r="BB254" s="107"/>
      <c r="BC254" s="107"/>
      <c r="BD254" s="107"/>
      <c r="BE254" s="107"/>
      <c r="BF254" s="107"/>
      <c r="BG254" s="107"/>
      <c r="BH254" s="107"/>
      <c r="BI254" s="107"/>
      <c r="BJ254" s="107"/>
      <c r="BK254" s="107"/>
      <c r="BL254" s="107"/>
      <c r="BM254" s="107"/>
      <c r="BN254" s="107"/>
      <c r="BO254" s="107"/>
      <c r="BP254" s="107"/>
      <c r="BQ254" s="107"/>
      <c r="BR254" s="107"/>
      <c r="BS254" s="107"/>
      <c r="BT254" s="107"/>
      <c r="BU254" s="107"/>
      <c r="BV254" s="107"/>
      <c r="BW254" s="107"/>
      <c r="BX254" s="107"/>
      <c r="BY254" s="107"/>
      <c r="BZ254" s="107"/>
      <c r="CA254" s="107"/>
      <c r="CB254" s="107"/>
      <c r="CC254" s="107"/>
      <c r="CD254" s="107"/>
      <c r="CE254" s="107"/>
      <c r="CF254" s="107"/>
      <c r="CG254" s="107"/>
      <c r="CH254" s="107"/>
      <c r="CI254" s="107"/>
      <c r="CJ254" s="107"/>
      <c r="CK254" s="107"/>
      <c r="CL254" s="107"/>
      <c r="CM254" s="107"/>
      <c r="CN254" s="107"/>
      <c r="CO254" s="107"/>
      <c r="CP254" s="107"/>
      <c r="CQ254" s="108"/>
    </row>
    <row r="255" spans="1:95" ht="19.5" customHeight="1" x14ac:dyDescent="0.35">
      <c r="A255" s="107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7"/>
      <c r="Q255" s="108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7"/>
      <c r="AV255" s="107"/>
      <c r="AW255" s="107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  <c r="BI255" s="107"/>
      <c r="BJ255" s="107"/>
      <c r="BK255" s="107"/>
      <c r="BL255" s="107"/>
      <c r="BM255" s="107"/>
      <c r="BN255" s="107"/>
      <c r="BO255" s="107"/>
      <c r="BP255" s="107"/>
      <c r="BQ255" s="107"/>
      <c r="BR255" s="107"/>
      <c r="BS255" s="107"/>
      <c r="BT255" s="107"/>
      <c r="BU255" s="107"/>
      <c r="BV255" s="107"/>
      <c r="BW255" s="107"/>
      <c r="BX255" s="107"/>
      <c r="BY255" s="107"/>
      <c r="BZ255" s="107"/>
      <c r="CA255" s="107"/>
      <c r="CB255" s="107"/>
      <c r="CC255" s="107"/>
      <c r="CD255" s="107"/>
      <c r="CE255" s="107"/>
      <c r="CF255" s="107"/>
      <c r="CG255" s="107"/>
      <c r="CH255" s="107"/>
      <c r="CI255" s="107"/>
      <c r="CJ255" s="107"/>
      <c r="CK255" s="107"/>
      <c r="CL255" s="107"/>
      <c r="CM255" s="107"/>
      <c r="CN255" s="107"/>
      <c r="CO255" s="107"/>
      <c r="CP255" s="107"/>
      <c r="CQ255" s="108"/>
    </row>
    <row r="256" spans="1:95" ht="19.5" customHeight="1" x14ac:dyDescent="0.35">
      <c r="A256" s="107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7"/>
      <c r="Q256" s="108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7"/>
      <c r="AV256" s="107"/>
      <c r="AW256" s="107"/>
      <c r="AX256" s="107"/>
      <c r="AY256" s="107"/>
      <c r="AZ256" s="107"/>
      <c r="BA256" s="107"/>
      <c r="BB256" s="107"/>
      <c r="BC256" s="107"/>
      <c r="BD256" s="107"/>
      <c r="BE256" s="107"/>
      <c r="BF256" s="107"/>
      <c r="BG256" s="107"/>
      <c r="BH256" s="107"/>
      <c r="BI256" s="107"/>
      <c r="BJ256" s="107"/>
      <c r="BK256" s="107"/>
      <c r="BL256" s="107"/>
      <c r="BM256" s="107"/>
      <c r="BN256" s="107"/>
      <c r="BO256" s="107"/>
      <c r="BP256" s="107"/>
      <c r="BQ256" s="107"/>
      <c r="BR256" s="107"/>
      <c r="BS256" s="107"/>
      <c r="BT256" s="107"/>
      <c r="BU256" s="107"/>
      <c r="BV256" s="107"/>
      <c r="BW256" s="107"/>
      <c r="BX256" s="107"/>
      <c r="BY256" s="107"/>
      <c r="BZ256" s="107"/>
      <c r="CA256" s="107"/>
      <c r="CB256" s="107"/>
      <c r="CC256" s="107"/>
      <c r="CD256" s="107"/>
      <c r="CE256" s="107"/>
      <c r="CF256" s="107"/>
      <c r="CG256" s="107"/>
      <c r="CH256" s="107"/>
      <c r="CI256" s="107"/>
      <c r="CJ256" s="107"/>
      <c r="CK256" s="107"/>
      <c r="CL256" s="107"/>
      <c r="CM256" s="107"/>
      <c r="CN256" s="107"/>
      <c r="CO256" s="107"/>
      <c r="CP256" s="107"/>
      <c r="CQ256" s="108"/>
    </row>
    <row r="257" spans="1:95" ht="19.5" customHeight="1" x14ac:dyDescent="0.35">
      <c r="A257" s="107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7"/>
      <c r="Q257" s="108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7"/>
      <c r="AV257" s="107"/>
      <c r="AW257" s="107"/>
      <c r="AX257" s="107"/>
      <c r="AY257" s="107"/>
      <c r="AZ257" s="107"/>
      <c r="BA257" s="107"/>
      <c r="BB257" s="107"/>
      <c r="BC257" s="107"/>
      <c r="BD257" s="107"/>
      <c r="BE257" s="107"/>
      <c r="BF257" s="107"/>
      <c r="BG257" s="107"/>
      <c r="BH257" s="107"/>
      <c r="BI257" s="107"/>
      <c r="BJ257" s="107"/>
      <c r="BK257" s="107"/>
      <c r="BL257" s="107"/>
      <c r="BM257" s="107"/>
      <c r="BN257" s="107"/>
      <c r="BO257" s="107"/>
      <c r="BP257" s="107"/>
      <c r="BQ257" s="107"/>
      <c r="BR257" s="107"/>
      <c r="BS257" s="107"/>
      <c r="BT257" s="107"/>
      <c r="BU257" s="107"/>
      <c r="BV257" s="107"/>
      <c r="BW257" s="107"/>
      <c r="BX257" s="107"/>
      <c r="BY257" s="107"/>
      <c r="BZ257" s="107"/>
      <c r="CA257" s="107"/>
      <c r="CB257" s="107"/>
      <c r="CC257" s="107"/>
      <c r="CD257" s="107"/>
      <c r="CE257" s="107"/>
      <c r="CF257" s="107"/>
      <c r="CG257" s="107"/>
      <c r="CH257" s="107"/>
      <c r="CI257" s="107"/>
      <c r="CJ257" s="107"/>
      <c r="CK257" s="107"/>
      <c r="CL257" s="107"/>
      <c r="CM257" s="107"/>
      <c r="CN257" s="107"/>
      <c r="CO257" s="107"/>
      <c r="CP257" s="107"/>
      <c r="CQ257" s="108"/>
    </row>
    <row r="258" spans="1:95" ht="19.5" customHeight="1" x14ac:dyDescent="0.35">
      <c r="A258" s="107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7"/>
      <c r="Q258" s="108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7"/>
      <c r="AV258" s="107"/>
      <c r="AW258" s="107"/>
      <c r="AX258" s="107"/>
      <c r="AY258" s="107"/>
      <c r="AZ258" s="107"/>
      <c r="BA258" s="107"/>
      <c r="BB258" s="107"/>
      <c r="BC258" s="107"/>
      <c r="BD258" s="107"/>
      <c r="BE258" s="107"/>
      <c r="BF258" s="107"/>
      <c r="BG258" s="107"/>
      <c r="BH258" s="107"/>
      <c r="BI258" s="107"/>
      <c r="BJ258" s="107"/>
      <c r="BK258" s="107"/>
      <c r="BL258" s="107"/>
      <c r="BM258" s="107"/>
      <c r="BN258" s="107"/>
      <c r="BO258" s="107"/>
      <c r="BP258" s="107"/>
      <c r="BQ258" s="107"/>
      <c r="BR258" s="107"/>
      <c r="BS258" s="107"/>
      <c r="BT258" s="107"/>
      <c r="BU258" s="107"/>
      <c r="BV258" s="107"/>
      <c r="BW258" s="107"/>
      <c r="BX258" s="107"/>
      <c r="BY258" s="107"/>
      <c r="BZ258" s="107"/>
      <c r="CA258" s="107"/>
      <c r="CB258" s="107"/>
      <c r="CC258" s="107"/>
      <c r="CD258" s="107"/>
      <c r="CE258" s="107"/>
      <c r="CF258" s="107"/>
      <c r="CG258" s="107"/>
      <c r="CH258" s="107"/>
      <c r="CI258" s="107"/>
      <c r="CJ258" s="107"/>
      <c r="CK258" s="107"/>
      <c r="CL258" s="107"/>
      <c r="CM258" s="107"/>
      <c r="CN258" s="107"/>
      <c r="CO258" s="107"/>
      <c r="CP258" s="107"/>
      <c r="CQ258" s="108"/>
    </row>
    <row r="259" spans="1:95" ht="19.5" customHeight="1" x14ac:dyDescent="0.35">
      <c r="A259" s="107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7"/>
      <c r="Q259" s="108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7"/>
      <c r="AV259" s="107"/>
      <c r="AW259" s="107"/>
      <c r="AX259" s="107"/>
      <c r="AY259" s="107"/>
      <c r="AZ259" s="107"/>
      <c r="BA259" s="107"/>
      <c r="BB259" s="107"/>
      <c r="BC259" s="107"/>
      <c r="BD259" s="107"/>
      <c r="BE259" s="107"/>
      <c r="BF259" s="107"/>
      <c r="BG259" s="107"/>
      <c r="BH259" s="107"/>
      <c r="BI259" s="107"/>
      <c r="BJ259" s="107"/>
      <c r="BK259" s="107"/>
      <c r="BL259" s="107"/>
      <c r="BM259" s="107"/>
      <c r="BN259" s="107"/>
      <c r="BO259" s="107"/>
      <c r="BP259" s="107"/>
      <c r="BQ259" s="107"/>
      <c r="BR259" s="107"/>
      <c r="BS259" s="107"/>
      <c r="BT259" s="107"/>
      <c r="BU259" s="107"/>
      <c r="BV259" s="107"/>
      <c r="BW259" s="107"/>
      <c r="BX259" s="107"/>
      <c r="BY259" s="107"/>
      <c r="BZ259" s="107"/>
      <c r="CA259" s="107"/>
      <c r="CB259" s="107"/>
      <c r="CC259" s="107"/>
      <c r="CD259" s="107"/>
      <c r="CE259" s="107"/>
      <c r="CF259" s="107"/>
      <c r="CG259" s="107"/>
      <c r="CH259" s="107"/>
      <c r="CI259" s="107"/>
      <c r="CJ259" s="107"/>
      <c r="CK259" s="107"/>
      <c r="CL259" s="107"/>
      <c r="CM259" s="107"/>
      <c r="CN259" s="107"/>
      <c r="CO259" s="107"/>
      <c r="CP259" s="107"/>
      <c r="CQ259" s="108"/>
    </row>
    <row r="260" spans="1:95" ht="19.5" customHeight="1" x14ac:dyDescent="0.35">
      <c r="A260" s="107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7"/>
      <c r="Q260" s="108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7"/>
      <c r="AV260" s="107"/>
      <c r="AW260" s="107"/>
      <c r="AX260" s="107"/>
      <c r="AY260" s="107"/>
      <c r="AZ260" s="107"/>
      <c r="BA260" s="107"/>
      <c r="BB260" s="107"/>
      <c r="BC260" s="107"/>
      <c r="BD260" s="107"/>
      <c r="BE260" s="107"/>
      <c r="BF260" s="107"/>
      <c r="BG260" s="107"/>
      <c r="BH260" s="107"/>
      <c r="BI260" s="107"/>
      <c r="BJ260" s="107"/>
      <c r="BK260" s="107"/>
      <c r="BL260" s="107"/>
      <c r="BM260" s="107"/>
      <c r="BN260" s="107"/>
      <c r="BO260" s="107"/>
      <c r="BP260" s="107"/>
      <c r="BQ260" s="107"/>
      <c r="BR260" s="107"/>
      <c r="BS260" s="107"/>
      <c r="BT260" s="107"/>
      <c r="BU260" s="107"/>
      <c r="BV260" s="107"/>
      <c r="BW260" s="107"/>
      <c r="BX260" s="107"/>
      <c r="BY260" s="107"/>
      <c r="BZ260" s="107"/>
      <c r="CA260" s="107"/>
      <c r="CB260" s="107"/>
      <c r="CC260" s="107"/>
      <c r="CD260" s="107"/>
      <c r="CE260" s="107"/>
      <c r="CF260" s="107"/>
      <c r="CG260" s="107"/>
      <c r="CH260" s="107"/>
      <c r="CI260" s="107"/>
      <c r="CJ260" s="107"/>
      <c r="CK260" s="107"/>
      <c r="CL260" s="107"/>
      <c r="CM260" s="107"/>
      <c r="CN260" s="107"/>
      <c r="CO260" s="107"/>
      <c r="CP260" s="107"/>
      <c r="CQ260" s="108"/>
    </row>
    <row r="261" spans="1:95" ht="19.5" customHeight="1" x14ac:dyDescent="0.35">
      <c r="A261" s="107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7"/>
      <c r="Q261" s="108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  <c r="AW261" s="107"/>
      <c r="AX261" s="107"/>
      <c r="AY261" s="107"/>
      <c r="AZ261" s="107"/>
      <c r="BA261" s="107"/>
      <c r="BB261" s="107"/>
      <c r="BC261" s="107"/>
      <c r="BD261" s="107"/>
      <c r="BE261" s="107"/>
      <c r="BF261" s="107"/>
      <c r="BG261" s="107"/>
      <c r="BH261" s="107"/>
      <c r="BI261" s="107"/>
      <c r="BJ261" s="107"/>
      <c r="BK261" s="107"/>
      <c r="BL261" s="107"/>
      <c r="BM261" s="107"/>
      <c r="BN261" s="107"/>
      <c r="BO261" s="107"/>
      <c r="BP261" s="107"/>
      <c r="BQ261" s="107"/>
      <c r="BR261" s="107"/>
      <c r="BS261" s="107"/>
      <c r="BT261" s="107"/>
      <c r="BU261" s="107"/>
      <c r="BV261" s="107"/>
      <c r="BW261" s="107"/>
      <c r="BX261" s="107"/>
      <c r="BY261" s="107"/>
      <c r="BZ261" s="107"/>
      <c r="CA261" s="107"/>
      <c r="CB261" s="107"/>
      <c r="CC261" s="107"/>
      <c r="CD261" s="107"/>
      <c r="CE261" s="107"/>
      <c r="CF261" s="107"/>
      <c r="CG261" s="107"/>
      <c r="CH261" s="107"/>
      <c r="CI261" s="107"/>
      <c r="CJ261" s="107"/>
      <c r="CK261" s="107"/>
      <c r="CL261" s="107"/>
      <c r="CM261" s="107"/>
      <c r="CN261" s="107"/>
      <c r="CO261" s="107"/>
      <c r="CP261" s="107"/>
      <c r="CQ261" s="108"/>
    </row>
    <row r="262" spans="1:95" ht="19.5" customHeight="1" x14ac:dyDescent="0.35">
      <c r="A262" s="107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7"/>
      <c r="Q262" s="108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7"/>
      <c r="AV262" s="107"/>
      <c r="AW262" s="107"/>
      <c r="AX262" s="107"/>
      <c r="AY262" s="107"/>
      <c r="AZ262" s="107"/>
      <c r="BA262" s="107"/>
      <c r="BB262" s="107"/>
      <c r="BC262" s="107"/>
      <c r="BD262" s="107"/>
      <c r="BE262" s="107"/>
      <c r="BF262" s="107"/>
      <c r="BG262" s="107"/>
      <c r="BH262" s="107"/>
      <c r="BI262" s="107"/>
      <c r="BJ262" s="107"/>
      <c r="BK262" s="107"/>
      <c r="BL262" s="107"/>
      <c r="BM262" s="107"/>
      <c r="BN262" s="107"/>
      <c r="BO262" s="107"/>
      <c r="BP262" s="107"/>
      <c r="BQ262" s="107"/>
      <c r="BR262" s="107"/>
      <c r="BS262" s="107"/>
      <c r="BT262" s="107"/>
      <c r="BU262" s="107"/>
      <c r="BV262" s="107"/>
      <c r="BW262" s="107"/>
      <c r="BX262" s="107"/>
      <c r="BY262" s="107"/>
      <c r="BZ262" s="107"/>
      <c r="CA262" s="107"/>
      <c r="CB262" s="107"/>
      <c r="CC262" s="107"/>
      <c r="CD262" s="107"/>
      <c r="CE262" s="107"/>
      <c r="CF262" s="107"/>
      <c r="CG262" s="107"/>
      <c r="CH262" s="107"/>
      <c r="CI262" s="107"/>
      <c r="CJ262" s="107"/>
      <c r="CK262" s="107"/>
      <c r="CL262" s="107"/>
      <c r="CM262" s="107"/>
      <c r="CN262" s="107"/>
      <c r="CO262" s="107"/>
      <c r="CP262" s="107"/>
      <c r="CQ262" s="108"/>
    </row>
    <row r="263" spans="1:95" ht="19.5" customHeight="1" x14ac:dyDescent="0.35">
      <c r="A263" s="107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7"/>
      <c r="Q263" s="108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7"/>
      <c r="AV263" s="107"/>
      <c r="AW263" s="107"/>
      <c r="AX263" s="107"/>
      <c r="AY263" s="107"/>
      <c r="AZ263" s="107"/>
      <c r="BA263" s="107"/>
      <c r="BB263" s="107"/>
      <c r="BC263" s="107"/>
      <c r="BD263" s="107"/>
      <c r="BE263" s="107"/>
      <c r="BF263" s="107"/>
      <c r="BG263" s="107"/>
      <c r="BH263" s="107"/>
      <c r="BI263" s="107"/>
      <c r="BJ263" s="107"/>
      <c r="BK263" s="107"/>
      <c r="BL263" s="107"/>
      <c r="BM263" s="107"/>
      <c r="BN263" s="107"/>
      <c r="BO263" s="107"/>
      <c r="BP263" s="107"/>
      <c r="BQ263" s="107"/>
      <c r="BR263" s="107"/>
      <c r="BS263" s="107"/>
      <c r="BT263" s="107"/>
      <c r="BU263" s="107"/>
      <c r="BV263" s="107"/>
      <c r="BW263" s="107"/>
      <c r="BX263" s="107"/>
      <c r="BY263" s="107"/>
      <c r="BZ263" s="107"/>
      <c r="CA263" s="107"/>
      <c r="CB263" s="107"/>
      <c r="CC263" s="107"/>
      <c r="CD263" s="107"/>
      <c r="CE263" s="107"/>
      <c r="CF263" s="107"/>
      <c r="CG263" s="107"/>
      <c r="CH263" s="107"/>
      <c r="CI263" s="107"/>
      <c r="CJ263" s="107"/>
      <c r="CK263" s="107"/>
      <c r="CL263" s="107"/>
      <c r="CM263" s="107"/>
      <c r="CN263" s="107"/>
      <c r="CO263" s="107"/>
      <c r="CP263" s="107"/>
      <c r="CQ263" s="108"/>
    </row>
    <row r="264" spans="1:95" ht="19.5" customHeight="1" x14ac:dyDescent="0.35">
      <c r="A264" s="107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7"/>
      <c r="Q264" s="108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7"/>
      <c r="AV264" s="107"/>
      <c r="AW264" s="107"/>
      <c r="AX264" s="107"/>
      <c r="AY264" s="107"/>
      <c r="AZ264" s="107"/>
      <c r="BA264" s="107"/>
      <c r="BB264" s="107"/>
      <c r="BC264" s="107"/>
      <c r="BD264" s="107"/>
      <c r="BE264" s="107"/>
      <c r="BF264" s="107"/>
      <c r="BG264" s="107"/>
      <c r="BH264" s="107"/>
      <c r="BI264" s="107"/>
      <c r="BJ264" s="107"/>
      <c r="BK264" s="107"/>
      <c r="BL264" s="107"/>
      <c r="BM264" s="107"/>
      <c r="BN264" s="107"/>
      <c r="BO264" s="107"/>
      <c r="BP264" s="107"/>
      <c r="BQ264" s="107"/>
      <c r="BR264" s="107"/>
      <c r="BS264" s="107"/>
      <c r="BT264" s="107"/>
      <c r="BU264" s="107"/>
      <c r="BV264" s="107"/>
      <c r="BW264" s="107"/>
      <c r="BX264" s="107"/>
      <c r="BY264" s="107"/>
      <c r="BZ264" s="107"/>
      <c r="CA264" s="107"/>
      <c r="CB264" s="107"/>
      <c r="CC264" s="107"/>
      <c r="CD264" s="107"/>
      <c r="CE264" s="107"/>
      <c r="CF264" s="107"/>
      <c r="CG264" s="107"/>
      <c r="CH264" s="107"/>
      <c r="CI264" s="107"/>
      <c r="CJ264" s="107"/>
      <c r="CK264" s="107"/>
      <c r="CL264" s="107"/>
      <c r="CM264" s="107"/>
      <c r="CN264" s="107"/>
      <c r="CO264" s="107"/>
      <c r="CP264" s="107"/>
      <c r="CQ264" s="108"/>
    </row>
    <row r="265" spans="1:95" ht="19.5" customHeight="1" x14ac:dyDescent="0.35">
      <c r="A265" s="107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7"/>
      <c r="Q265" s="108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7"/>
      <c r="AN265" s="107"/>
      <c r="AO265" s="107"/>
      <c r="AP265" s="107"/>
      <c r="AQ265" s="107"/>
      <c r="AR265" s="107"/>
      <c r="AS265" s="107"/>
      <c r="AT265" s="107"/>
      <c r="AU265" s="107"/>
      <c r="AV265" s="107"/>
      <c r="AW265" s="107"/>
      <c r="AX265" s="107"/>
      <c r="AY265" s="107"/>
      <c r="AZ265" s="107"/>
      <c r="BA265" s="107"/>
      <c r="BB265" s="107"/>
      <c r="BC265" s="107"/>
      <c r="BD265" s="107"/>
      <c r="BE265" s="107"/>
      <c r="BF265" s="107"/>
      <c r="BG265" s="107"/>
      <c r="BH265" s="107"/>
      <c r="BI265" s="107"/>
      <c r="BJ265" s="107"/>
      <c r="BK265" s="107"/>
      <c r="BL265" s="107"/>
      <c r="BM265" s="107"/>
      <c r="BN265" s="107"/>
      <c r="BO265" s="107"/>
      <c r="BP265" s="107"/>
      <c r="BQ265" s="107"/>
      <c r="BR265" s="107"/>
      <c r="BS265" s="107"/>
      <c r="BT265" s="107"/>
      <c r="BU265" s="107"/>
      <c r="BV265" s="107"/>
      <c r="BW265" s="107"/>
      <c r="BX265" s="107"/>
      <c r="BY265" s="107"/>
      <c r="BZ265" s="107"/>
      <c r="CA265" s="107"/>
      <c r="CB265" s="107"/>
      <c r="CC265" s="107"/>
      <c r="CD265" s="107"/>
      <c r="CE265" s="107"/>
      <c r="CF265" s="107"/>
      <c r="CG265" s="107"/>
      <c r="CH265" s="107"/>
      <c r="CI265" s="107"/>
      <c r="CJ265" s="107"/>
      <c r="CK265" s="107"/>
      <c r="CL265" s="107"/>
      <c r="CM265" s="107"/>
      <c r="CN265" s="107"/>
      <c r="CO265" s="107"/>
      <c r="CP265" s="107"/>
      <c r="CQ265" s="108"/>
    </row>
    <row r="266" spans="1:95" ht="19.5" customHeight="1" x14ac:dyDescent="0.35">
      <c r="A266" s="107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7"/>
      <c r="Q266" s="108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  <c r="BI266" s="107"/>
      <c r="BJ266" s="107"/>
      <c r="BK266" s="107"/>
      <c r="BL266" s="107"/>
      <c r="BM266" s="107"/>
      <c r="BN266" s="107"/>
      <c r="BO266" s="107"/>
      <c r="BP266" s="107"/>
      <c r="BQ266" s="107"/>
      <c r="BR266" s="107"/>
      <c r="BS266" s="107"/>
      <c r="BT266" s="107"/>
      <c r="BU266" s="107"/>
      <c r="BV266" s="107"/>
      <c r="BW266" s="107"/>
      <c r="BX266" s="107"/>
      <c r="BY266" s="107"/>
      <c r="BZ266" s="107"/>
      <c r="CA266" s="107"/>
      <c r="CB266" s="107"/>
      <c r="CC266" s="107"/>
      <c r="CD266" s="107"/>
      <c r="CE266" s="107"/>
      <c r="CF266" s="107"/>
      <c r="CG266" s="107"/>
      <c r="CH266" s="107"/>
      <c r="CI266" s="107"/>
      <c r="CJ266" s="107"/>
      <c r="CK266" s="107"/>
      <c r="CL266" s="107"/>
      <c r="CM266" s="107"/>
      <c r="CN266" s="107"/>
      <c r="CO266" s="107"/>
      <c r="CP266" s="107"/>
      <c r="CQ266" s="108"/>
    </row>
    <row r="267" spans="1:95" ht="19.5" customHeight="1" x14ac:dyDescent="0.35">
      <c r="A267" s="107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7"/>
      <c r="Q267" s="108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7"/>
      <c r="AV267" s="107"/>
      <c r="AW267" s="107"/>
      <c r="AX267" s="107"/>
      <c r="AY267" s="107"/>
      <c r="AZ267" s="107"/>
      <c r="BA267" s="107"/>
      <c r="BB267" s="107"/>
      <c r="BC267" s="107"/>
      <c r="BD267" s="107"/>
      <c r="BE267" s="107"/>
      <c r="BF267" s="107"/>
      <c r="BG267" s="107"/>
      <c r="BH267" s="107"/>
      <c r="BI267" s="107"/>
      <c r="BJ267" s="107"/>
      <c r="BK267" s="107"/>
      <c r="BL267" s="107"/>
      <c r="BM267" s="107"/>
      <c r="BN267" s="107"/>
      <c r="BO267" s="107"/>
      <c r="BP267" s="107"/>
      <c r="BQ267" s="107"/>
      <c r="BR267" s="107"/>
      <c r="BS267" s="107"/>
      <c r="BT267" s="107"/>
      <c r="BU267" s="107"/>
      <c r="BV267" s="107"/>
      <c r="BW267" s="107"/>
      <c r="BX267" s="107"/>
      <c r="BY267" s="107"/>
      <c r="BZ267" s="107"/>
      <c r="CA267" s="107"/>
      <c r="CB267" s="107"/>
      <c r="CC267" s="107"/>
      <c r="CD267" s="107"/>
      <c r="CE267" s="107"/>
      <c r="CF267" s="107"/>
      <c r="CG267" s="107"/>
      <c r="CH267" s="107"/>
      <c r="CI267" s="107"/>
      <c r="CJ267" s="107"/>
      <c r="CK267" s="107"/>
      <c r="CL267" s="107"/>
      <c r="CM267" s="107"/>
      <c r="CN267" s="107"/>
      <c r="CO267" s="107"/>
      <c r="CP267" s="107"/>
      <c r="CQ267" s="108"/>
    </row>
    <row r="268" spans="1:95" ht="19.5" customHeight="1" x14ac:dyDescent="0.35">
      <c r="A268" s="107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7"/>
      <c r="Q268" s="108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  <c r="BI268" s="107"/>
      <c r="BJ268" s="107"/>
      <c r="BK268" s="107"/>
      <c r="BL268" s="107"/>
      <c r="BM268" s="107"/>
      <c r="BN268" s="107"/>
      <c r="BO268" s="107"/>
      <c r="BP268" s="107"/>
      <c r="BQ268" s="107"/>
      <c r="BR268" s="107"/>
      <c r="BS268" s="107"/>
      <c r="BT268" s="107"/>
      <c r="BU268" s="107"/>
      <c r="BV268" s="107"/>
      <c r="BW268" s="107"/>
      <c r="BX268" s="107"/>
      <c r="BY268" s="107"/>
      <c r="BZ268" s="107"/>
      <c r="CA268" s="107"/>
      <c r="CB268" s="107"/>
      <c r="CC268" s="107"/>
      <c r="CD268" s="107"/>
      <c r="CE268" s="107"/>
      <c r="CF268" s="107"/>
      <c r="CG268" s="107"/>
      <c r="CH268" s="107"/>
      <c r="CI268" s="107"/>
      <c r="CJ268" s="107"/>
      <c r="CK268" s="107"/>
      <c r="CL268" s="107"/>
      <c r="CM268" s="107"/>
      <c r="CN268" s="107"/>
      <c r="CO268" s="107"/>
      <c r="CP268" s="107"/>
      <c r="CQ268" s="108"/>
    </row>
    <row r="269" spans="1:95" ht="19.5" customHeight="1" x14ac:dyDescent="0.35">
      <c r="A269" s="107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7"/>
      <c r="Q269" s="108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7"/>
      <c r="AV269" s="107"/>
      <c r="AW269" s="107"/>
      <c r="AX269" s="107"/>
      <c r="AY269" s="107"/>
      <c r="AZ269" s="107"/>
      <c r="BA269" s="107"/>
      <c r="BB269" s="107"/>
      <c r="BC269" s="107"/>
      <c r="BD269" s="107"/>
      <c r="BE269" s="107"/>
      <c r="BF269" s="107"/>
      <c r="BG269" s="107"/>
      <c r="BH269" s="107"/>
      <c r="BI269" s="107"/>
      <c r="BJ269" s="107"/>
      <c r="BK269" s="107"/>
      <c r="BL269" s="107"/>
      <c r="BM269" s="107"/>
      <c r="BN269" s="107"/>
      <c r="BO269" s="107"/>
      <c r="BP269" s="107"/>
      <c r="BQ269" s="107"/>
      <c r="BR269" s="107"/>
      <c r="BS269" s="107"/>
      <c r="BT269" s="107"/>
      <c r="BU269" s="107"/>
      <c r="BV269" s="107"/>
      <c r="BW269" s="107"/>
      <c r="BX269" s="107"/>
      <c r="BY269" s="107"/>
      <c r="BZ269" s="107"/>
      <c r="CA269" s="107"/>
      <c r="CB269" s="107"/>
      <c r="CC269" s="107"/>
      <c r="CD269" s="107"/>
      <c r="CE269" s="107"/>
      <c r="CF269" s="107"/>
      <c r="CG269" s="107"/>
      <c r="CH269" s="107"/>
      <c r="CI269" s="107"/>
      <c r="CJ269" s="107"/>
      <c r="CK269" s="107"/>
      <c r="CL269" s="107"/>
      <c r="CM269" s="107"/>
      <c r="CN269" s="107"/>
      <c r="CO269" s="107"/>
      <c r="CP269" s="107"/>
      <c r="CQ269" s="108"/>
    </row>
    <row r="270" spans="1:95" ht="19.5" customHeight="1" x14ac:dyDescent="0.35">
      <c r="A270" s="107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7"/>
      <c r="Q270" s="108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  <c r="BI270" s="107"/>
      <c r="BJ270" s="107"/>
      <c r="BK270" s="107"/>
      <c r="BL270" s="107"/>
      <c r="BM270" s="107"/>
      <c r="BN270" s="107"/>
      <c r="BO270" s="107"/>
      <c r="BP270" s="107"/>
      <c r="BQ270" s="107"/>
      <c r="BR270" s="107"/>
      <c r="BS270" s="107"/>
      <c r="BT270" s="107"/>
      <c r="BU270" s="107"/>
      <c r="BV270" s="107"/>
      <c r="BW270" s="107"/>
      <c r="BX270" s="107"/>
      <c r="BY270" s="107"/>
      <c r="BZ270" s="107"/>
      <c r="CA270" s="107"/>
      <c r="CB270" s="107"/>
      <c r="CC270" s="107"/>
      <c r="CD270" s="107"/>
      <c r="CE270" s="107"/>
      <c r="CF270" s="107"/>
      <c r="CG270" s="107"/>
      <c r="CH270" s="107"/>
      <c r="CI270" s="107"/>
      <c r="CJ270" s="107"/>
      <c r="CK270" s="107"/>
      <c r="CL270" s="107"/>
      <c r="CM270" s="107"/>
      <c r="CN270" s="107"/>
      <c r="CO270" s="107"/>
      <c r="CP270" s="107"/>
      <c r="CQ270" s="108"/>
    </row>
    <row r="271" spans="1:95" ht="19.5" customHeight="1" x14ac:dyDescent="0.35">
      <c r="A271" s="107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7"/>
      <c r="Q271" s="108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7"/>
      <c r="AV271" s="107"/>
      <c r="AW271" s="107"/>
      <c r="AX271" s="107"/>
      <c r="AY271" s="107"/>
      <c r="AZ271" s="107"/>
      <c r="BA271" s="107"/>
      <c r="BB271" s="107"/>
      <c r="BC271" s="107"/>
      <c r="BD271" s="107"/>
      <c r="BE271" s="107"/>
      <c r="BF271" s="107"/>
      <c r="BG271" s="107"/>
      <c r="BH271" s="107"/>
      <c r="BI271" s="107"/>
      <c r="BJ271" s="107"/>
      <c r="BK271" s="107"/>
      <c r="BL271" s="107"/>
      <c r="BM271" s="107"/>
      <c r="BN271" s="107"/>
      <c r="BO271" s="107"/>
      <c r="BP271" s="107"/>
      <c r="BQ271" s="107"/>
      <c r="BR271" s="107"/>
      <c r="BS271" s="107"/>
      <c r="BT271" s="107"/>
      <c r="BU271" s="107"/>
      <c r="BV271" s="107"/>
      <c r="BW271" s="107"/>
      <c r="BX271" s="107"/>
      <c r="BY271" s="107"/>
      <c r="BZ271" s="107"/>
      <c r="CA271" s="107"/>
      <c r="CB271" s="107"/>
      <c r="CC271" s="107"/>
      <c r="CD271" s="107"/>
      <c r="CE271" s="107"/>
      <c r="CF271" s="107"/>
      <c r="CG271" s="107"/>
      <c r="CH271" s="107"/>
      <c r="CI271" s="107"/>
      <c r="CJ271" s="107"/>
      <c r="CK271" s="107"/>
      <c r="CL271" s="107"/>
      <c r="CM271" s="107"/>
      <c r="CN271" s="107"/>
      <c r="CO271" s="107"/>
      <c r="CP271" s="107"/>
      <c r="CQ271" s="108"/>
    </row>
    <row r="272" spans="1:95" ht="19.5" customHeight="1" x14ac:dyDescent="0.35">
      <c r="A272" s="107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7"/>
      <c r="Q272" s="108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7"/>
      <c r="AV272" s="107"/>
      <c r="AW272" s="107"/>
      <c r="AX272" s="107"/>
      <c r="AY272" s="107"/>
      <c r="AZ272" s="107"/>
      <c r="BA272" s="107"/>
      <c r="BB272" s="107"/>
      <c r="BC272" s="107"/>
      <c r="BD272" s="107"/>
      <c r="BE272" s="107"/>
      <c r="BF272" s="107"/>
      <c r="BG272" s="107"/>
      <c r="BH272" s="107"/>
      <c r="BI272" s="107"/>
      <c r="BJ272" s="107"/>
      <c r="BK272" s="107"/>
      <c r="BL272" s="107"/>
      <c r="BM272" s="107"/>
      <c r="BN272" s="107"/>
      <c r="BO272" s="107"/>
      <c r="BP272" s="107"/>
      <c r="BQ272" s="107"/>
      <c r="BR272" s="107"/>
      <c r="BS272" s="107"/>
      <c r="BT272" s="107"/>
      <c r="BU272" s="107"/>
      <c r="BV272" s="107"/>
      <c r="BW272" s="107"/>
      <c r="BX272" s="107"/>
      <c r="BY272" s="107"/>
      <c r="BZ272" s="107"/>
      <c r="CA272" s="107"/>
      <c r="CB272" s="107"/>
      <c r="CC272" s="107"/>
      <c r="CD272" s="107"/>
      <c r="CE272" s="107"/>
      <c r="CF272" s="107"/>
      <c r="CG272" s="107"/>
      <c r="CH272" s="107"/>
      <c r="CI272" s="107"/>
      <c r="CJ272" s="107"/>
      <c r="CK272" s="107"/>
      <c r="CL272" s="107"/>
      <c r="CM272" s="107"/>
      <c r="CN272" s="107"/>
      <c r="CO272" s="107"/>
      <c r="CP272" s="107"/>
      <c r="CQ272" s="108"/>
    </row>
    <row r="273" spans="1:95" ht="19.5" customHeight="1" x14ac:dyDescent="0.35">
      <c r="A273" s="107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7"/>
      <c r="Q273" s="108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7"/>
      <c r="AV273" s="107"/>
      <c r="AW273" s="107"/>
      <c r="AX273" s="107"/>
      <c r="AY273" s="107"/>
      <c r="AZ273" s="107"/>
      <c r="BA273" s="107"/>
      <c r="BB273" s="107"/>
      <c r="BC273" s="107"/>
      <c r="BD273" s="107"/>
      <c r="BE273" s="107"/>
      <c r="BF273" s="107"/>
      <c r="BG273" s="107"/>
      <c r="BH273" s="107"/>
      <c r="BI273" s="107"/>
      <c r="BJ273" s="107"/>
      <c r="BK273" s="107"/>
      <c r="BL273" s="107"/>
      <c r="BM273" s="107"/>
      <c r="BN273" s="107"/>
      <c r="BO273" s="107"/>
      <c r="BP273" s="107"/>
      <c r="BQ273" s="107"/>
      <c r="BR273" s="107"/>
      <c r="BS273" s="107"/>
      <c r="BT273" s="107"/>
      <c r="BU273" s="107"/>
      <c r="BV273" s="107"/>
      <c r="BW273" s="107"/>
      <c r="BX273" s="107"/>
      <c r="BY273" s="107"/>
      <c r="BZ273" s="107"/>
      <c r="CA273" s="107"/>
      <c r="CB273" s="107"/>
      <c r="CC273" s="107"/>
      <c r="CD273" s="107"/>
      <c r="CE273" s="107"/>
      <c r="CF273" s="107"/>
      <c r="CG273" s="107"/>
      <c r="CH273" s="107"/>
      <c r="CI273" s="107"/>
      <c r="CJ273" s="107"/>
      <c r="CK273" s="107"/>
      <c r="CL273" s="107"/>
      <c r="CM273" s="107"/>
      <c r="CN273" s="107"/>
      <c r="CO273" s="107"/>
      <c r="CP273" s="107"/>
      <c r="CQ273" s="108"/>
    </row>
    <row r="274" spans="1:95" ht="19.5" customHeight="1" x14ac:dyDescent="0.35">
      <c r="A274" s="107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7"/>
      <c r="Q274" s="108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7"/>
      <c r="AV274" s="107"/>
      <c r="AW274" s="107"/>
      <c r="AX274" s="107"/>
      <c r="AY274" s="107"/>
      <c r="AZ274" s="107"/>
      <c r="BA274" s="107"/>
      <c r="BB274" s="107"/>
      <c r="BC274" s="107"/>
      <c r="BD274" s="107"/>
      <c r="BE274" s="107"/>
      <c r="BF274" s="107"/>
      <c r="BG274" s="107"/>
      <c r="BH274" s="107"/>
      <c r="BI274" s="107"/>
      <c r="BJ274" s="107"/>
      <c r="BK274" s="107"/>
      <c r="BL274" s="107"/>
      <c r="BM274" s="107"/>
      <c r="BN274" s="107"/>
      <c r="BO274" s="107"/>
      <c r="BP274" s="107"/>
      <c r="BQ274" s="107"/>
      <c r="BR274" s="107"/>
      <c r="BS274" s="107"/>
      <c r="BT274" s="107"/>
      <c r="BU274" s="107"/>
      <c r="BV274" s="107"/>
      <c r="BW274" s="107"/>
      <c r="BX274" s="107"/>
      <c r="BY274" s="107"/>
      <c r="BZ274" s="107"/>
      <c r="CA274" s="107"/>
      <c r="CB274" s="107"/>
      <c r="CC274" s="107"/>
      <c r="CD274" s="107"/>
      <c r="CE274" s="107"/>
      <c r="CF274" s="107"/>
      <c r="CG274" s="107"/>
      <c r="CH274" s="107"/>
      <c r="CI274" s="107"/>
      <c r="CJ274" s="107"/>
      <c r="CK274" s="107"/>
      <c r="CL274" s="107"/>
      <c r="CM274" s="107"/>
      <c r="CN274" s="107"/>
      <c r="CO274" s="107"/>
      <c r="CP274" s="107"/>
      <c r="CQ274" s="108"/>
    </row>
    <row r="275" spans="1:95" ht="19.5" customHeight="1" x14ac:dyDescent="0.35">
      <c r="A275" s="107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7"/>
      <c r="Q275" s="108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7"/>
      <c r="AV275" s="107"/>
      <c r="AW275" s="107"/>
      <c r="AX275" s="107"/>
      <c r="AY275" s="107"/>
      <c r="AZ275" s="107"/>
      <c r="BA275" s="107"/>
      <c r="BB275" s="107"/>
      <c r="BC275" s="107"/>
      <c r="BD275" s="107"/>
      <c r="BE275" s="107"/>
      <c r="BF275" s="107"/>
      <c r="BG275" s="107"/>
      <c r="BH275" s="107"/>
      <c r="BI275" s="107"/>
      <c r="BJ275" s="107"/>
      <c r="BK275" s="107"/>
      <c r="BL275" s="107"/>
      <c r="BM275" s="107"/>
      <c r="BN275" s="107"/>
      <c r="BO275" s="107"/>
      <c r="BP275" s="107"/>
      <c r="BQ275" s="107"/>
      <c r="BR275" s="107"/>
      <c r="BS275" s="107"/>
      <c r="BT275" s="107"/>
      <c r="BU275" s="107"/>
      <c r="BV275" s="107"/>
      <c r="BW275" s="107"/>
      <c r="BX275" s="107"/>
      <c r="BY275" s="107"/>
      <c r="BZ275" s="107"/>
      <c r="CA275" s="107"/>
      <c r="CB275" s="107"/>
      <c r="CC275" s="107"/>
      <c r="CD275" s="107"/>
      <c r="CE275" s="107"/>
      <c r="CF275" s="107"/>
      <c r="CG275" s="107"/>
      <c r="CH275" s="107"/>
      <c r="CI275" s="107"/>
      <c r="CJ275" s="107"/>
      <c r="CK275" s="107"/>
      <c r="CL275" s="107"/>
      <c r="CM275" s="107"/>
      <c r="CN275" s="107"/>
      <c r="CO275" s="107"/>
      <c r="CP275" s="107"/>
      <c r="CQ275" s="108"/>
    </row>
    <row r="276" spans="1:95" ht="19.5" customHeight="1" x14ac:dyDescent="0.35">
      <c r="A276" s="107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7"/>
      <c r="Q276" s="108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7"/>
      <c r="AV276" s="107"/>
      <c r="AW276" s="107"/>
      <c r="AX276" s="107"/>
      <c r="AY276" s="107"/>
      <c r="AZ276" s="107"/>
      <c r="BA276" s="107"/>
      <c r="BB276" s="107"/>
      <c r="BC276" s="107"/>
      <c r="BD276" s="107"/>
      <c r="BE276" s="107"/>
      <c r="BF276" s="107"/>
      <c r="BG276" s="107"/>
      <c r="BH276" s="107"/>
      <c r="BI276" s="107"/>
      <c r="BJ276" s="107"/>
      <c r="BK276" s="107"/>
      <c r="BL276" s="107"/>
      <c r="BM276" s="107"/>
      <c r="BN276" s="107"/>
      <c r="BO276" s="107"/>
      <c r="BP276" s="107"/>
      <c r="BQ276" s="107"/>
      <c r="BR276" s="107"/>
      <c r="BS276" s="107"/>
      <c r="BT276" s="107"/>
      <c r="BU276" s="107"/>
      <c r="BV276" s="107"/>
      <c r="BW276" s="107"/>
      <c r="BX276" s="107"/>
      <c r="BY276" s="107"/>
      <c r="BZ276" s="107"/>
      <c r="CA276" s="107"/>
      <c r="CB276" s="107"/>
      <c r="CC276" s="107"/>
      <c r="CD276" s="107"/>
      <c r="CE276" s="107"/>
      <c r="CF276" s="107"/>
      <c r="CG276" s="107"/>
      <c r="CH276" s="107"/>
      <c r="CI276" s="107"/>
      <c r="CJ276" s="107"/>
      <c r="CK276" s="107"/>
      <c r="CL276" s="107"/>
      <c r="CM276" s="107"/>
      <c r="CN276" s="107"/>
      <c r="CO276" s="107"/>
      <c r="CP276" s="107"/>
      <c r="CQ276" s="108"/>
    </row>
    <row r="277" spans="1:95" ht="19.5" customHeight="1" x14ac:dyDescent="0.35">
      <c r="A277" s="107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7"/>
      <c r="Q277" s="108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7"/>
      <c r="AV277" s="107"/>
      <c r="AW277" s="107"/>
      <c r="AX277" s="107"/>
      <c r="AY277" s="107"/>
      <c r="AZ277" s="107"/>
      <c r="BA277" s="107"/>
      <c r="BB277" s="107"/>
      <c r="BC277" s="107"/>
      <c r="BD277" s="107"/>
      <c r="BE277" s="107"/>
      <c r="BF277" s="107"/>
      <c r="BG277" s="107"/>
      <c r="BH277" s="107"/>
      <c r="BI277" s="107"/>
      <c r="BJ277" s="107"/>
      <c r="BK277" s="107"/>
      <c r="BL277" s="107"/>
      <c r="BM277" s="107"/>
      <c r="BN277" s="107"/>
      <c r="BO277" s="107"/>
      <c r="BP277" s="107"/>
      <c r="BQ277" s="107"/>
      <c r="BR277" s="107"/>
      <c r="BS277" s="107"/>
      <c r="BT277" s="107"/>
      <c r="BU277" s="107"/>
      <c r="BV277" s="107"/>
      <c r="BW277" s="107"/>
      <c r="BX277" s="107"/>
      <c r="BY277" s="107"/>
      <c r="BZ277" s="107"/>
      <c r="CA277" s="107"/>
      <c r="CB277" s="107"/>
      <c r="CC277" s="107"/>
      <c r="CD277" s="107"/>
      <c r="CE277" s="107"/>
      <c r="CF277" s="107"/>
      <c r="CG277" s="107"/>
      <c r="CH277" s="107"/>
      <c r="CI277" s="107"/>
      <c r="CJ277" s="107"/>
      <c r="CK277" s="107"/>
      <c r="CL277" s="107"/>
      <c r="CM277" s="107"/>
      <c r="CN277" s="107"/>
      <c r="CO277" s="107"/>
      <c r="CP277" s="107"/>
      <c r="CQ277" s="108"/>
    </row>
    <row r="278" spans="1:95" ht="19.5" customHeight="1" x14ac:dyDescent="0.35">
      <c r="A278" s="107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7"/>
      <c r="Q278" s="108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7"/>
      <c r="AV278" s="107"/>
      <c r="AW278" s="107"/>
      <c r="AX278" s="107"/>
      <c r="AY278" s="107"/>
      <c r="AZ278" s="107"/>
      <c r="BA278" s="107"/>
      <c r="BB278" s="107"/>
      <c r="BC278" s="107"/>
      <c r="BD278" s="107"/>
      <c r="BE278" s="107"/>
      <c r="BF278" s="107"/>
      <c r="BG278" s="107"/>
      <c r="BH278" s="107"/>
      <c r="BI278" s="107"/>
      <c r="BJ278" s="107"/>
      <c r="BK278" s="107"/>
      <c r="BL278" s="107"/>
      <c r="BM278" s="107"/>
      <c r="BN278" s="107"/>
      <c r="BO278" s="107"/>
      <c r="BP278" s="107"/>
      <c r="BQ278" s="107"/>
      <c r="BR278" s="107"/>
      <c r="BS278" s="107"/>
      <c r="BT278" s="107"/>
      <c r="BU278" s="107"/>
      <c r="BV278" s="107"/>
      <c r="BW278" s="107"/>
      <c r="BX278" s="107"/>
      <c r="BY278" s="107"/>
      <c r="BZ278" s="107"/>
      <c r="CA278" s="107"/>
      <c r="CB278" s="107"/>
      <c r="CC278" s="107"/>
      <c r="CD278" s="107"/>
      <c r="CE278" s="107"/>
      <c r="CF278" s="107"/>
      <c r="CG278" s="107"/>
      <c r="CH278" s="107"/>
      <c r="CI278" s="107"/>
      <c r="CJ278" s="107"/>
      <c r="CK278" s="107"/>
      <c r="CL278" s="107"/>
      <c r="CM278" s="107"/>
      <c r="CN278" s="107"/>
      <c r="CO278" s="107"/>
      <c r="CP278" s="107"/>
      <c r="CQ278" s="108"/>
    </row>
    <row r="279" spans="1:95" ht="19.5" customHeight="1" x14ac:dyDescent="0.35">
      <c r="A279" s="107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7"/>
      <c r="Q279" s="108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7"/>
      <c r="AV279" s="107"/>
      <c r="AW279" s="107"/>
      <c r="AX279" s="107"/>
      <c r="AY279" s="107"/>
      <c r="AZ279" s="107"/>
      <c r="BA279" s="107"/>
      <c r="BB279" s="107"/>
      <c r="BC279" s="107"/>
      <c r="BD279" s="107"/>
      <c r="BE279" s="107"/>
      <c r="BF279" s="107"/>
      <c r="BG279" s="107"/>
      <c r="BH279" s="107"/>
      <c r="BI279" s="107"/>
      <c r="BJ279" s="107"/>
      <c r="BK279" s="107"/>
      <c r="BL279" s="107"/>
      <c r="BM279" s="107"/>
      <c r="BN279" s="107"/>
      <c r="BO279" s="107"/>
      <c r="BP279" s="107"/>
      <c r="BQ279" s="107"/>
      <c r="BR279" s="107"/>
      <c r="BS279" s="107"/>
      <c r="BT279" s="107"/>
      <c r="BU279" s="107"/>
      <c r="BV279" s="107"/>
      <c r="BW279" s="107"/>
      <c r="BX279" s="107"/>
      <c r="BY279" s="107"/>
      <c r="BZ279" s="107"/>
      <c r="CA279" s="107"/>
      <c r="CB279" s="107"/>
      <c r="CC279" s="107"/>
      <c r="CD279" s="107"/>
      <c r="CE279" s="107"/>
      <c r="CF279" s="107"/>
      <c r="CG279" s="107"/>
      <c r="CH279" s="107"/>
      <c r="CI279" s="107"/>
      <c r="CJ279" s="107"/>
      <c r="CK279" s="107"/>
      <c r="CL279" s="107"/>
      <c r="CM279" s="107"/>
      <c r="CN279" s="107"/>
      <c r="CO279" s="107"/>
      <c r="CP279" s="107"/>
      <c r="CQ279" s="108"/>
    </row>
    <row r="280" spans="1:95" ht="19.5" customHeight="1" x14ac:dyDescent="0.35">
      <c r="A280" s="107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7"/>
      <c r="Q280" s="108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7"/>
      <c r="AV280" s="107"/>
      <c r="AW280" s="107"/>
      <c r="AX280" s="107"/>
      <c r="AY280" s="107"/>
      <c r="AZ280" s="107"/>
      <c r="BA280" s="107"/>
      <c r="BB280" s="107"/>
      <c r="BC280" s="107"/>
      <c r="BD280" s="107"/>
      <c r="BE280" s="107"/>
      <c r="BF280" s="107"/>
      <c r="BG280" s="107"/>
      <c r="BH280" s="107"/>
      <c r="BI280" s="107"/>
      <c r="BJ280" s="107"/>
      <c r="BK280" s="107"/>
      <c r="BL280" s="107"/>
      <c r="BM280" s="107"/>
      <c r="BN280" s="107"/>
      <c r="BO280" s="107"/>
      <c r="BP280" s="107"/>
      <c r="BQ280" s="107"/>
      <c r="BR280" s="107"/>
      <c r="BS280" s="107"/>
      <c r="BT280" s="107"/>
      <c r="BU280" s="107"/>
      <c r="BV280" s="107"/>
      <c r="BW280" s="107"/>
      <c r="BX280" s="107"/>
      <c r="BY280" s="107"/>
      <c r="BZ280" s="107"/>
      <c r="CA280" s="107"/>
      <c r="CB280" s="107"/>
      <c r="CC280" s="107"/>
      <c r="CD280" s="107"/>
      <c r="CE280" s="107"/>
      <c r="CF280" s="107"/>
      <c r="CG280" s="107"/>
      <c r="CH280" s="107"/>
      <c r="CI280" s="107"/>
      <c r="CJ280" s="107"/>
      <c r="CK280" s="107"/>
      <c r="CL280" s="107"/>
      <c r="CM280" s="107"/>
      <c r="CN280" s="107"/>
      <c r="CO280" s="107"/>
      <c r="CP280" s="107"/>
      <c r="CQ280" s="108"/>
    </row>
    <row r="281" spans="1:95" ht="19.5" customHeight="1" x14ac:dyDescent="0.35">
      <c r="A281" s="107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7"/>
      <c r="Q281" s="108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7"/>
      <c r="AV281" s="107"/>
      <c r="AW281" s="107"/>
      <c r="AX281" s="107"/>
      <c r="AY281" s="107"/>
      <c r="AZ281" s="107"/>
      <c r="BA281" s="107"/>
      <c r="BB281" s="107"/>
      <c r="BC281" s="107"/>
      <c r="BD281" s="107"/>
      <c r="BE281" s="107"/>
      <c r="BF281" s="107"/>
      <c r="BG281" s="107"/>
      <c r="BH281" s="107"/>
      <c r="BI281" s="107"/>
      <c r="BJ281" s="107"/>
      <c r="BK281" s="107"/>
      <c r="BL281" s="107"/>
      <c r="BM281" s="107"/>
      <c r="BN281" s="107"/>
      <c r="BO281" s="107"/>
      <c r="BP281" s="107"/>
      <c r="BQ281" s="107"/>
      <c r="BR281" s="107"/>
      <c r="BS281" s="107"/>
      <c r="BT281" s="107"/>
      <c r="BU281" s="107"/>
      <c r="BV281" s="107"/>
      <c r="BW281" s="107"/>
      <c r="BX281" s="107"/>
      <c r="BY281" s="107"/>
      <c r="BZ281" s="107"/>
      <c r="CA281" s="107"/>
      <c r="CB281" s="107"/>
      <c r="CC281" s="107"/>
      <c r="CD281" s="107"/>
      <c r="CE281" s="107"/>
      <c r="CF281" s="107"/>
      <c r="CG281" s="107"/>
      <c r="CH281" s="107"/>
      <c r="CI281" s="107"/>
      <c r="CJ281" s="107"/>
      <c r="CK281" s="107"/>
      <c r="CL281" s="107"/>
      <c r="CM281" s="107"/>
      <c r="CN281" s="107"/>
      <c r="CO281" s="107"/>
      <c r="CP281" s="107"/>
      <c r="CQ281" s="108"/>
    </row>
    <row r="282" spans="1:95" ht="19.5" customHeight="1" x14ac:dyDescent="0.35">
      <c r="A282" s="107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7"/>
      <c r="Q282" s="108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7"/>
      <c r="AV282" s="107"/>
      <c r="AW282" s="107"/>
      <c r="AX282" s="107"/>
      <c r="AY282" s="107"/>
      <c r="AZ282" s="107"/>
      <c r="BA282" s="107"/>
      <c r="BB282" s="107"/>
      <c r="BC282" s="107"/>
      <c r="BD282" s="107"/>
      <c r="BE282" s="107"/>
      <c r="BF282" s="107"/>
      <c r="BG282" s="107"/>
      <c r="BH282" s="107"/>
      <c r="BI282" s="107"/>
      <c r="BJ282" s="107"/>
      <c r="BK282" s="107"/>
      <c r="BL282" s="107"/>
      <c r="BM282" s="107"/>
      <c r="BN282" s="107"/>
      <c r="BO282" s="107"/>
      <c r="BP282" s="107"/>
      <c r="BQ282" s="107"/>
      <c r="BR282" s="107"/>
      <c r="BS282" s="107"/>
      <c r="BT282" s="107"/>
      <c r="BU282" s="107"/>
      <c r="BV282" s="107"/>
      <c r="BW282" s="107"/>
      <c r="BX282" s="107"/>
      <c r="BY282" s="107"/>
      <c r="BZ282" s="107"/>
      <c r="CA282" s="107"/>
      <c r="CB282" s="107"/>
      <c r="CC282" s="107"/>
      <c r="CD282" s="107"/>
      <c r="CE282" s="107"/>
      <c r="CF282" s="107"/>
      <c r="CG282" s="107"/>
      <c r="CH282" s="107"/>
      <c r="CI282" s="107"/>
      <c r="CJ282" s="107"/>
      <c r="CK282" s="107"/>
      <c r="CL282" s="107"/>
      <c r="CM282" s="107"/>
      <c r="CN282" s="107"/>
      <c r="CO282" s="107"/>
      <c r="CP282" s="107"/>
      <c r="CQ282" s="108"/>
    </row>
    <row r="283" spans="1:95" ht="19.5" customHeight="1" x14ac:dyDescent="0.35">
      <c r="A283" s="107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7"/>
      <c r="Q283" s="108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7"/>
      <c r="AV283" s="107"/>
      <c r="AW283" s="107"/>
      <c r="AX283" s="107"/>
      <c r="AY283" s="107"/>
      <c r="AZ283" s="107"/>
      <c r="BA283" s="107"/>
      <c r="BB283" s="107"/>
      <c r="BC283" s="107"/>
      <c r="BD283" s="107"/>
      <c r="BE283" s="107"/>
      <c r="BF283" s="107"/>
      <c r="BG283" s="107"/>
      <c r="BH283" s="107"/>
      <c r="BI283" s="107"/>
      <c r="BJ283" s="107"/>
      <c r="BK283" s="107"/>
      <c r="BL283" s="107"/>
      <c r="BM283" s="107"/>
      <c r="BN283" s="107"/>
      <c r="BO283" s="107"/>
      <c r="BP283" s="107"/>
      <c r="BQ283" s="107"/>
      <c r="BR283" s="107"/>
      <c r="BS283" s="107"/>
      <c r="BT283" s="107"/>
      <c r="BU283" s="107"/>
      <c r="BV283" s="107"/>
      <c r="BW283" s="107"/>
      <c r="BX283" s="107"/>
      <c r="BY283" s="107"/>
      <c r="BZ283" s="107"/>
      <c r="CA283" s="107"/>
      <c r="CB283" s="107"/>
      <c r="CC283" s="107"/>
      <c r="CD283" s="107"/>
      <c r="CE283" s="107"/>
      <c r="CF283" s="107"/>
      <c r="CG283" s="107"/>
      <c r="CH283" s="107"/>
      <c r="CI283" s="107"/>
      <c r="CJ283" s="107"/>
      <c r="CK283" s="107"/>
      <c r="CL283" s="107"/>
      <c r="CM283" s="107"/>
      <c r="CN283" s="107"/>
      <c r="CO283" s="107"/>
      <c r="CP283" s="107"/>
      <c r="CQ283" s="108"/>
    </row>
    <row r="284" spans="1:95" ht="19.5" customHeight="1" x14ac:dyDescent="0.35">
      <c r="A284" s="107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7"/>
      <c r="Q284" s="108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7"/>
      <c r="AV284" s="107"/>
      <c r="AW284" s="107"/>
      <c r="AX284" s="107"/>
      <c r="AY284" s="107"/>
      <c r="AZ284" s="107"/>
      <c r="BA284" s="107"/>
      <c r="BB284" s="107"/>
      <c r="BC284" s="107"/>
      <c r="BD284" s="107"/>
      <c r="BE284" s="107"/>
      <c r="BF284" s="107"/>
      <c r="BG284" s="107"/>
      <c r="BH284" s="107"/>
      <c r="BI284" s="107"/>
      <c r="BJ284" s="107"/>
      <c r="BK284" s="107"/>
      <c r="BL284" s="107"/>
      <c r="BM284" s="107"/>
      <c r="BN284" s="107"/>
      <c r="BO284" s="107"/>
      <c r="BP284" s="107"/>
      <c r="BQ284" s="107"/>
      <c r="BR284" s="107"/>
      <c r="BS284" s="107"/>
      <c r="BT284" s="107"/>
      <c r="BU284" s="107"/>
      <c r="BV284" s="107"/>
      <c r="BW284" s="107"/>
      <c r="BX284" s="107"/>
      <c r="BY284" s="107"/>
      <c r="BZ284" s="107"/>
      <c r="CA284" s="107"/>
      <c r="CB284" s="107"/>
      <c r="CC284" s="107"/>
      <c r="CD284" s="107"/>
      <c r="CE284" s="107"/>
      <c r="CF284" s="107"/>
      <c r="CG284" s="107"/>
      <c r="CH284" s="107"/>
      <c r="CI284" s="107"/>
      <c r="CJ284" s="107"/>
      <c r="CK284" s="107"/>
      <c r="CL284" s="107"/>
      <c r="CM284" s="107"/>
      <c r="CN284" s="107"/>
      <c r="CO284" s="107"/>
      <c r="CP284" s="107"/>
      <c r="CQ284" s="108"/>
    </row>
    <row r="285" spans="1:95" ht="19.5" customHeight="1" x14ac:dyDescent="0.35">
      <c r="A285" s="107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7"/>
      <c r="Q285" s="108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7"/>
      <c r="AV285" s="107"/>
      <c r="AW285" s="107"/>
      <c r="AX285" s="107"/>
      <c r="AY285" s="107"/>
      <c r="AZ285" s="107"/>
      <c r="BA285" s="107"/>
      <c r="BB285" s="107"/>
      <c r="BC285" s="107"/>
      <c r="BD285" s="107"/>
      <c r="BE285" s="107"/>
      <c r="BF285" s="107"/>
      <c r="BG285" s="107"/>
      <c r="BH285" s="107"/>
      <c r="BI285" s="107"/>
      <c r="BJ285" s="107"/>
      <c r="BK285" s="107"/>
      <c r="BL285" s="107"/>
      <c r="BM285" s="107"/>
      <c r="BN285" s="107"/>
      <c r="BO285" s="107"/>
      <c r="BP285" s="107"/>
      <c r="BQ285" s="107"/>
      <c r="BR285" s="107"/>
      <c r="BS285" s="107"/>
      <c r="BT285" s="107"/>
      <c r="BU285" s="107"/>
      <c r="BV285" s="107"/>
      <c r="BW285" s="107"/>
      <c r="BX285" s="107"/>
      <c r="BY285" s="107"/>
      <c r="BZ285" s="107"/>
      <c r="CA285" s="107"/>
      <c r="CB285" s="107"/>
      <c r="CC285" s="107"/>
      <c r="CD285" s="107"/>
      <c r="CE285" s="107"/>
      <c r="CF285" s="107"/>
      <c r="CG285" s="107"/>
      <c r="CH285" s="107"/>
      <c r="CI285" s="107"/>
      <c r="CJ285" s="107"/>
      <c r="CK285" s="107"/>
      <c r="CL285" s="107"/>
      <c r="CM285" s="107"/>
      <c r="CN285" s="107"/>
      <c r="CO285" s="107"/>
      <c r="CP285" s="107"/>
      <c r="CQ285" s="108"/>
    </row>
    <row r="286" spans="1:95" ht="19.5" customHeight="1" x14ac:dyDescent="0.35">
      <c r="A286" s="107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7"/>
      <c r="Q286" s="108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7"/>
      <c r="AV286" s="107"/>
      <c r="AW286" s="107"/>
      <c r="AX286" s="107"/>
      <c r="AY286" s="107"/>
      <c r="AZ286" s="107"/>
      <c r="BA286" s="107"/>
      <c r="BB286" s="107"/>
      <c r="BC286" s="107"/>
      <c r="BD286" s="107"/>
      <c r="BE286" s="107"/>
      <c r="BF286" s="107"/>
      <c r="BG286" s="107"/>
      <c r="BH286" s="107"/>
      <c r="BI286" s="107"/>
      <c r="BJ286" s="107"/>
      <c r="BK286" s="107"/>
      <c r="BL286" s="107"/>
      <c r="BM286" s="107"/>
      <c r="BN286" s="107"/>
      <c r="BO286" s="107"/>
      <c r="BP286" s="107"/>
      <c r="BQ286" s="107"/>
      <c r="BR286" s="107"/>
      <c r="BS286" s="107"/>
      <c r="BT286" s="107"/>
      <c r="BU286" s="107"/>
      <c r="BV286" s="107"/>
      <c r="BW286" s="107"/>
      <c r="BX286" s="107"/>
      <c r="BY286" s="107"/>
      <c r="BZ286" s="107"/>
      <c r="CA286" s="107"/>
      <c r="CB286" s="107"/>
      <c r="CC286" s="107"/>
      <c r="CD286" s="107"/>
      <c r="CE286" s="107"/>
      <c r="CF286" s="107"/>
      <c r="CG286" s="107"/>
      <c r="CH286" s="107"/>
      <c r="CI286" s="107"/>
      <c r="CJ286" s="107"/>
      <c r="CK286" s="107"/>
      <c r="CL286" s="107"/>
      <c r="CM286" s="107"/>
      <c r="CN286" s="107"/>
      <c r="CO286" s="107"/>
      <c r="CP286" s="107"/>
      <c r="CQ286" s="108"/>
    </row>
    <row r="287" spans="1:95" ht="19.5" customHeight="1" x14ac:dyDescent="0.35">
      <c r="A287" s="107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7"/>
      <c r="Q287" s="108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7"/>
      <c r="AV287" s="107"/>
      <c r="AW287" s="107"/>
      <c r="AX287" s="107"/>
      <c r="AY287" s="107"/>
      <c r="AZ287" s="107"/>
      <c r="BA287" s="107"/>
      <c r="BB287" s="107"/>
      <c r="BC287" s="107"/>
      <c r="BD287" s="107"/>
      <c r="BE287" s="107"/>
      <c r="BF287" s="107"/>
      <c r="BG287" s="107"/>
      <c r="BH287" s="107"/>
      <c r="BI287" s="107"/>
      <c r="BJ287" s="107"/>
      <c r="BK287" s="107"/>
      <c r="BL287" s="107"/>
      <c r="BM287" s="107"/>
      <c r="BN287" s="107"/>
      <c r="BO287" s="107"/>
      <c r="BP287" s="107"/>
      <c r="BQ287" s="107"/>
      <c r="BR287" s="107"/>
      <c r="BS287" s="107"/>
      <c r="BT287" s="107"/>
      <c r="BU287" s="107"/>
      <c r="BV287" s="107"/>
      <c r="BW287" s="107"/>
      <c r="BX287" s="107"/>
      <c r="BY287" s="107"/>
      <c r="BZ287" s="107"/>
      <c r="CA287" s="107"/>
      <c r="CB287" s="107"/>
      <c r="CC287" s="107"/>
      <c r="CD287" s="107"/>
      <c r="CE287" s="107"/>
      <c r="CF287" s="107"/>
      <c r="CG287" s="107"/>
      <c r="CH287" s="107"/>
      <c r="CI287" s="107"/>
      <c r="CJ287" s="107"/>
      <c r="CK287" s="107"/>
      <c r="CL287" s="107"/>
      <c r="CM287" s="107"/>
      <c r="CN287" s="107"/>
      <c r="CO287" s="107"/>
      <c r="CP287" s="107"/>
      <c r="CQ287" s="108"/>
    </row>
    <row r="288" spans="1:95" ht="19.5" customHeight="1" x14ac:dyDescent="0.35">
      <c r="A288" s="107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7"/>
      <c r="Q288" s="108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7"/>
      <c r="AV288" s="107"/>
      <c r="AW288" s="107"/>
      <c r="AX288" s="107"/>
      <c r="AY288" s="107"/>
      <c r="AZ288" s="107"/>
      <c r="BA288" s="107"/>
      <c r="BB288" s="107"/>
      <c r="BC288" s="107"/>
      <c r="BD288" s="107"/>
      <c r="BE288" s="107"/>
      <c r="BF288" s="107"/>
      <c r="BG288" s="107"/>
      <c r="BH288" s="107"/>
      <c r="BI288" s="107"/>
      <c r="BJ288" s="107"/>
      <c r="BK288" s="107"/>
      <c r="BL288" s="107"/>
      <c r="BM288" s="107"/>
      <c r="BN288" s="107"/>
      <c r="BO288" s="107"/>
      <c r="BP288" s="107"/>
      <c r="BQ288" s="107"/>
      <c r="BR288" s="107"/>
      <c r="BS288" s="107"/>
      <c r="BT288" s="107"/>
      <c r="BU288" s="107"/>
      <c r="BV288" s="107"/>
      <c r="BW288" s="107"/>
      <c r="BX288" s="107"/>
      <c r="BY288" s="107"/>
      <c r="BZ288" s="107"/>
      <c r="CA288" s="107"/>
      <c r="CB288" s="107"/>
      <c r="CC288" s="107"/>
      <c r="CD288" s="107"/>
      <c r="CE288" s="107"/>
      <c r="CF288" s="107"/>
      <c r="CG288" s="107"/>
      <c r="CH288" s="107"/>
      <c r="CI288" s="107"/>
      <c r="CJ288" s="107"/>
      <c r="CK288" s="107"/>
      <c r="CL288" s="107"/>
      <c r="CM288" s="107"/>
      <c r="CN288" s="107"/>
      <c r="CO288" s="107"/>
      <c r="CP288" s="107"/>
      <c r="CQ288" s="108"/>
    </row>
    <row r="289" spans="1:95" ht="19.5" customHeight="1" x14ac:dyDescent="0.35">
      <c r="A289" s="107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7"/>
      <c r="Q289" s="108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7"/>
      <c r="AV289" s="107"/>
      <c r="AW289" s="107"/>
      <c r="AX289" s="107"/>
      <c r="AY289" s="107"/>
      <c r="AZ289" s="107"/>
      <c r="BA289" s="107"/>
      <c r="BB289" s="107"/>
      <c r="BC289" s="107"/>
      <c r="BD289" s="107"/>
      <c r="BE289" s="107"/>
      <c r="BF289" s="107"/>
      <c r="BG289" s="107"/>
      <c r="BH289" s="107"/>
      <c r="BI289" s="107"/>
      <c r="BJ289" s="107"/>
      <c r="BK289" s="107"/>
      <c r="BL289" s="107"/>
      <c r="BM289" s="107"/>
      <c r="BN289" s="107"/>
      <c r="BO289" s="107"/>
      <c r="BP289" s="107"/>
      <c r="BQ289" s="107"/>
      <c r="BR289" s="107"/>
      <c r="BS289" s="107"/>
      <c r="BT289" s="107"/>
      <c r="BU289" s="107"/>
      <c r="BV289" s="107"/>
      <c r="BW289" s="107"/>
      <c r="BX289" s="107"/>
      <c r="BY289" s="107"/>
      <c r="BZ289" s="107"/>
      <c r="CA289" s="107"/>
      <c r="CB289" s="107"/>
      <c r="CC289" s="107"/>
      <c r="CD289" s="107"/>
      <c r="CE289" s="107"/>
      <c r="CF289" s="107"/>
      <c r="CG289" s="107"/>
      <c r="CH289" s="107"/>
      <c r="CI289" s="107"/>
      <c r="CJ289" s="107"/>
      <c r="CK289" s="107"/>
      <c r="CL289" s="107"/>
      <c r="CM289" s="107"/>
      <c r="CN289" s="107"/>
      <c r="CO289" s="107"/>
      <c r="CP289" s="107"/>
      <c r="CQ289" s="108"/>
    </row>
    <row r="290" spans="1:95" ht="19.5" customHeight="1" x14ac:dyDescent="0.35">
      <c r="A290" s="107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7"/>
      <c r="Q290" s="108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7"/>
      <c r="AV290" s="107"/>
      <c r="AW290" s="107"/>
      <c r="AX290" s="107"/>
      <c r="AY290" s="107"/>
      <c r="AZ290" s="107"/>
      <c r="BA290" s="107"/>
      <c r="BB290" s="107"/>
      <c r="BC290" s="107"/>
      <c r="BD290" s="107"/>
      <c r="BE290" s="107"/>
      <c r="BF290" s="107"/>
      <c r="BG290" s="107"/>
      <c r="BH290" s="107"/>
      <c r="BI290" s="107"/>
      <c r="BJ290" s="107"/>
      <c r="BK290" s="107"/>
      <c r="BL290" s="107"/>
      <c r="BM290" s="107"/>
      <c r="BN290" s="107"/>
      <c r="BO290" s="107"/>
      <c r="BP290" s="107"/>
      <c r="BQ290" s="107"/>
      <c r="BR290" s="107"/>
      <c r="BS290" s="107"/>
      <c r="BT290" s="107"/>
      <c r="BU290" s="107"/>
      <c r="BV290" s="107"/>
      <c r="BW290" s="107"/>
      <c r="BX290" s="107"/>
      <c r="BY290" s="107"/>
      <c r="BZ290" s="107"/>
      <c r="CA290" s="107"/>
      <c r="CB290" s="107"/>
      <c r="CC290" s="107"/>
      <c r="CD290" s="107"/>
      <c r="CE290" s="107"/>
      <c r="CF290" s="107"/>
      <c r="CG290" s="107"/>
      <c r="CH290" s="107"/>
      <c r="CI290" s="107"/>
      <c r="CJ290" s="107"/>
      <c r="CK290" s="107"/>
      <c r="CL290" s="107"/>
      <c r="CM290" s="107"/>
      <c r="CN290" s="107"/>
      <c r="CO290" s="107"/>
      <c r="CP290" s="107"/>
      <c r="CQ290" s="108"/>
    </row>
    <row r="291" spans="1:95" ht="19.5" customHeight="1" x14ac:dyDescent="0.35">
      <c r="A291" s="107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7"/>
      <c r="Q291" s="108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7"/>
      <c r="AV291" s="107"/>
      <c r="AW291" s="107"/>
      <c r="AX291" s="107"/>
      <c r="AY291" s="107"/>
      <c r="AZ291" s="107"/>
      <c r="BA291" s="107"/>
      <c r="BB291" s="107"/>
      <c r="BC291" s="107"/>
      <c r="BD291" s="107"/>
      <c r="BE291" s="107"/>
      <c r="BF291" s="107"/>
      <c r="BG291" s="107"/>
      <c r="BH291" s="107"/>
      <c r="BI291" s="107"/>
      <c r="BJ291" s="107"/>
      <c r="BK291" s="107"/>
      <c r="BL291" s="107"/>
      <c r="BM291" s="107"/>
      <c r="BN291" s="107"/>
      <c r="BO291" s="107"/>
      <c r="BP291" s="107"/>
      <c r="BQ291" s="107"/>
      <c r="BR291" s="107"/>
      <c r="BS291" s="107"/>
      <c r="BT291" s="107"/>
      <c r="BU291" s="107"/>
      <c r="BV291" s="107"/>
      <c r="BW291" s="107"/>
      <c r="BX291" s="107"/>
      <c r="BY291" s="107"/>
      <c r="BZ291" s="107"/>
      <c r="CA291" s="107"/>
      <c r="CB291" s="107"/>
      <c r="CC291" s="107"/>
      <c r="CD291" s="107"/>
      <c r="CE291" s="107"/>
      <c r="CF291" s="107"/>
      <c r="CG291" s="107"/>
      <c r="CH291" s="107"/>
      <c r="CI291" s="107"/>
      <c r="CJ291" s="107"/>
      <c r="CK291" s="107"/>
      <c r="CL291" s="107"/>
      <c r="CM291" s="107"/>
      <c r="CN291" s="107"/>
      <c r="CO291" s="107"/>
      <c r="CP291" s="107"/>
      <c r="CQ291" s="108"/>
    </row>
    <row r="292" spans="1:95" ht="19.5" customHeight="1" x14ac:dyDescent="0.35">
      <c r="A292" s="107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7"/>
      <c r="Q292" s="108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  <c r="BY292" s="107"/>
      <c r="BZ292" s="107"/>
      <c r="CA292" s="107"/>
      <c r="CB292" s="107"/>
      <c r="CC292" s="107"/>
      <c r="CD292" s="107"/>
      <c r="CE292" s="107"/>
      <c r="CF292" s="107"/>
      <c r="CG292" s="107"/>
      <c r="CH292" s="107"/>
      <c r="CI292" s="107"/>
      <c r="CJ292" s="107"/>
      <c r="CK292" s="107"/>
      <c r="CL292" s="107"/>
      <c r="CM292" s="107"/>
      <c r="CN292" s="107"/>
      <c r="CO292" s="107"/>
      <c r="CP292" s="107"/>
      <c r="CQ292" s="108"/>
    </row>
    <row r="293" spans="1:95" ht="19.5" customHeight="1" x14ac:dyDescent="0.35">
      <c r="A293" s="107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7"/>
      <c r="Q293" s="108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  <c r="BY293" s="107"/>
      <c r="BZ293" s="107"/>
      <c r="CA293" s="107"/>
      <c r="CB293" s="107"/>
      <c r="CC293" s="107"/>
      <c r="CD293" s="107"/>
      <c r="CE293" s="107"/>
      <c r="CF293" s="107"/>
      <c r="CG293" s="107"/>
      <c r="CH293" s="107"/>
      <c r="CI293" s="107"/>
      <c r="CJ293" s="107"/>
      <c r="CK293" s="107"/>
      <c r="CL293" s="107"/>
      <c r="CM293" s="107"/>
      <c r="CN293" s="107"/>
      <c r="CO293" s="107"/>
      <c r="CP293" s="107"/>
      <c r="CQ293" s="108"/>
    </row>
    <row r="294" spans="1:95" ht="19.5" customHeight="1" x14ac:dyDescent="0.35">
      <c r="A294" s="107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7"/>
      <c r="Q294" s="108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  <c r="BY294" s="107"/>
      <c r="BZ294" s="107"/>
      <c r="CA294" s="107"/>
      <c r="CB294" s="107"/>
      <c r="CC294" s="107"/>
      <c r="CD294" s="107"/>
      <c r="CE294" s="107"/>
      <c r="CF294" s="107"/>
      <c r="CG294" s="107"/>
      <c r="CH294" s="107"/>
      <c r="CI294" s="107"/>
      <c r="CJ294" s="107"/>
      <c r="CK294" s="107"/>
      <c r="CL294" s="107"/>
      <c r="CM294" s="107"/>
      <c r="CN294" s="107"/>
      <c r="CO294" s="107"/>
      <c r="CP294" s="107"/>
      <c r="CQ294" s="108"/>
    </row>
    <row r="295" spans="1:95" ht="19.5" customHeight="1" x14ac:dyDescent="0.35">
      <c r="A295" s="107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7"/>
      <c r="Q295" s="108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  <c r="BY295" s="107"/>
      <c r="BZ295" s="107"/>
      <c r="CA295" s="107"/>
      <c r="CB295" s="107"/>
      <c r="CC295" s="107"/>
      <c r="CD295" s="107"/>
      <c r="CE295" s="107"/>
      <c r="CF295" s="107"/>
      <c r="CG295" s="107"/>
      <c r="CH295" s="107"/>
      <c r="CI295" s="107"/>
      <c r="CJ295" s="107"/>
      <c r="CK295" s="107"/>
      <c r="CL295" s="107"/>
      <c r="CM295" s="107"/>
      <c r="CN295" s="107"/>
      <c r="CO295" s="107"/>
      <c r="CP295" s="107"/>
      <c r="CQ295" s="108"/>
    </row>
    <row r="296" spans="1:95" ht="19.5" customHeight="1" x14ac:dyDescent="0.35">
      <c r="A296" s="107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7"/>
      <c r="Q296" s="108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  <c r="BY296" s="107"/>
      <c r="BZ296" s="107"/>
      <c r="CA296" s="107"/>
      <c r="CB296" s="107"/>
      <c r="CC296" s="107"/>
      <c r="CD296" s="107"/>
      <c r="CE296" s="107"/>
      <c r="CF296" s="107"/>
      <c r="CG296" s="107"/>
      <c r="CH296" s="107"/>
      <c r="CI296" s="107"/>
      <c r="CJ296" s="107"/>
      <c r="CK296" s="107"/>
      <c r="CL296" s="107"/>
      <c r="CM296" s="107"/>
      <c r="CN296" s="107"/>
      <c r="CO296" s="107"/>
      <c r="CP296" s="107"/>
      <c r="CQ296" s="108"/>
    </row>
    <row r="297" spans="1:95" ht="19.5" customHeight="1" x14ac:dyDescent="0.35">
      <c r="A297" s="107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7"/>
      <c r="Q297" s="108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  <c r="BY297" s="107"/>
      <c r="BZ297" s="107"/>
      <c r="CA297" s="107"/>
      <c r="CB297" s="107"/>
      <c r="CC297" s="107"/>
      <c r="CD297" s="107"/>
      <c r="CE297" s="107"/>
      <c r="CF297" s="107"/>
      <c r="CG297" s="107"/>
      <c r="CH297" s="107"/>
      <c r="CI297" s="107"/>
      <c r="CJ297" s="107"/>
      <c r="CK297" s="107"/>
      <c r="CL297" s="107"/>
      <c r="CM297" s="107"/>
      <c r="CN297" s="107"/>
      <c r="CO297" s="107"/>
      <c r="CP297" s="107"/>
      <c r="CQ297" s="108"/>
    </row>
    <row r="298" spans="1:95" ht="19.5" customHeight="1" x14ac:dyDescent="0.35">
      <c r="A298" s="107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7"/>
      <c r="Q298" s="108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  <c r="BY298" s="107"/>
      <c r="BZ298" s="107"/>
      <c r="CA298" s="107"/>
      <c r="CB298" s="107"/>
      <c r="CC298" s="107"/>
      <c r="CD298" s="107"/>
      <c r="CE298" s="107"/>
      <c r="CF298" s="107"/>
      <c r="CG298" s="107"/>
      <c r="CH298" s="107"/>
      <c r="CI298" s="107"/>
      <c r="CJ298" s="107"/>
      <c r="CK298" s="107"/>
      <c r="CL298" s="107"/>
      <c r="CM298" s="107"/>
      <c r="CN298" s="107"/>
      <c r="CO298" s="107"/>
      <c r="CP298" s="107"/>
      <c r="CQ298" s="108"/>
    </row>
    <row r="299" spans="1:95" ht="19.5" customHeight="1" x14ac:dyDescent="0.35">
      <c r="A299" s="107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7"/>
      <c r="Q299" s="108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  <c r="BY299" s="107"/>
      <c r="BZ299" s="107"/>
      <c r="CA299" s="107"/>
      <c r="CB299" s="107"/>
      <c r="CC299" s="107"/>
      <c r="CD299" s="107"/>
      <c r="CE299" s="107"/>
      <c r="CF299" s="107"/>
      <c r="CG299" s="107"/>
      <c r="CH299" s="107"/>
      <c r="CI299" s="107"/>
      <c r="CJ299" s="107"/>
      <c r="CK299" s="107"/>
      <c r="CL299" s="107"/>
      <c r="CM299" s="107"/>
      <c r="CN299" s="107"/>
      <c r="CO299" s="107"/>
      <c r="CP299" s="107"/>
      <c r="CQ299" s="108"/>
    </row>
    <row r="300" spans="1:95" ht="19.5" customHeight="1" x14ac:dyDescent="0.35">
      <c r="A300" s="107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7"/>
      <c r="Q300" s="108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  <c r="BY300" s="107"/>
      <c r="BZ300" s="107"/>
      <c r="CA300" s="107"/>
      <c r="CB300" s="107"/>
      <c r="CC300" s="107"/>
      <c r="CD300" s="107"/>
      <c r="CE300" s="107"/>
      <c r="CF300" s="107"/>
      <c r="CG300" s="107"/>
      <c r="CH300" s="107"/>
      <c r="CI300" s="107"/>
      <c r="CJ300" s="107"/>
      <c r="CK300" s="107"/>
      <c r="CL300" s="107"/>
      <c r="CM300" s="107"/>
      <c r="CN300" s="107"/>
      <c r="CO300" s="107"/>
      <c r="CP300" s="107"/>
      <c r="CQ300" s="108"/>
    </row>
    <row r="301" spans="1:95" ht="19.5" customHeight="1" x14ac:dyDescent="0.35">
      <c r="A301" s="107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7"/>
      <c r="Q301" s="108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  <c r="BY301" s="107"/>
      <c r="BZ301" s="107"/>
      <c r="CA301" s="107"/>
      <c r="CB301" s="107"/>
      <c r="CC301" s="107"/>
      <c r="CD301" s="107"/>
      <c r="CE301" s="107"/>
      <c r="CF301" s="107"/>
      <c r="CG301" s="107"/>
      <c r="CH301" s="107"/>
      <c r="CI301" s="107"/>
      <c r="CJ301" s="107"/>
      <c r="CK301" s="107"/>
      <c r="CL301" s="107"/>
      <c r="CM301" s="107"/>
      <c r="CN301" s="107"/>
      <c r="CO301" s="107"/>
      <c r="CP301" s="107"/>
      <c r="CQ301" s="108"/>
    </row>
    <row r="302" spans="1:95" ht="19.5" customHeight="1" x14ac:dyDescent="0.35">
      <c r="A302" s="107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7"/>
      <c r="Q302" s="108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  <c r="BY302" s="107"/>
      <c r="BZ302" s="107"/>
      <c r="CA302" s="107"/>
      <c r="CB302" s="107"/>
      <c r="CC302" s="107"/>
      <c r="CD302" s="107"/>
      <c r="CE302" s="107"/>
      <c r="CF302" s="107"/>
      <c r="CG302" s="107"/>
      <c r="CH302" s="107"/>
      <c r="CI302" s="107"/>
      <c r="CJ302" s="107"/>
      <c r="CK302" s="107"/>
      <c r="CL302" s="107"/>
      <c r="CM302" s="107"/>
      <c r="CN302" s="107"/>
      <c r="CO302" s="107"/>
      <c r="CP302" s="107"/>
      <c r="CQ302" s="108"/>
    </row>
    <row r="303" spans="1:95" ht="19.5" customHeight="1" x14ac:dyDescent="0.35">
      <c r="A303" s="107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7"/>
      <c r="Q303" s="108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  <c r="BY303" s="107"/>
      <c r="BZ303" s="107"/>
      <c r="CA303" s="107"/>
      <c r="CB303" s="107"/>
      <c r="CC303" s="107"/>
      <c r="CD303" s="107"/>
      <c r="CE303" s="107"/>
      <c r="CF303" s="107"/>
      <c r="CG303" s="107"/>
      <c r="CH303" s="107"/>
      <c r="CI303" s="107"/>
      <c r="CJ303" s="107"/>
      <c r="CK303" s="107"/>
      <c r="CL303" s="107"/>
      <c r="CM303" s="107"/>
      <c r="CN303" s="107"/>
      <c r="CO303" s="107"/>
      <c r="CP303" s="107"/>
      <c r="CQ303" s="108"/>
    </row>
    <row r="304" spans="1:95" ht="19.5" customHeight="1" x14ac:dyDescent="0.35">
      <c r="A304" s="107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7"/>
      <c r="Q304" s="108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  <c r="BY304" s="107"/>
      <c r="BZ304" s="107"/>
      <c r="CA304" s="107"/>
      <c r="CB304" s="107"/>
      <c r="CC304" s="107"/>
      <c r="CD304" s="107"/>
      <c r="CE304" s="107"/>
      <c r="CF304" s="107"/>
      <c r="CG304" s="107"/>
      <c r="CH304" s="107"/>
      <c r="CI304" s="107"/>
      <c r="CJ304" s="107"/>
      <c r="CK304" s="107"/>
      <c r="CL304" s="107"/>
      <c r="CM304" s="107"/>
      <c r="CN304" s="107"/>
      <c r="CO304" s="107"/>
      <c r="CP304" s="107"/>
      <c r="CQ304" s="108"/>
    </row>
    <row r="305" spans="1:95" ht="19.5" customHeight="1" x14ac:dyDescent="0.35">
      <c r="A305" s="107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7"/>
      <c r="Q305" s="108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  <c r="BY305" s="107"/>
      <c r="BZ305" s="107"/>
      <c r="CA305" s="107"/>
      <c r="CB305" s="107"/>
      <c r="CC305" s="107"/>
      <c r="CD305" s="107"/>
      <c r="CE305" s="107"/>
      <c r="CF305" s="107"/>
      <c r="CG305" s="107"/>
      <c r="CH305" s="107"/>
      <c r="CI305" s="107"/>
      <c r="CJ305" s="107"/>
      <c r="CK305" s="107"/>
      <c r="CL305" s="107"/>
      <c r="CM305" s="107"/>
      <c r="CN305" s="107"/>
      <c r="CO305" s="107"/>
      <c r="CP305" s="107"/>
      <c r="CQ305" s="108"/>
    </row>
    <row r="306" spans="1:95" ht="19.5" customHeight="1" x14ac:dyDescent="0.35">
      <c r="A306" s="107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7"/>
      <c r="Q306" s="108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  <c r="BY306" s="107"/>
      <c r="BZ306" s="107"/>
      <c r="CA306" s="107"/>
      <c r="CB306" s="107"/>
      <c r="CC306" s="107"/>
      <c r="CD306" s="107"/>
      <c r="CE306" s="107"/>
      <c r="CF306" s="107"/>
      <c r="CG306" s="107"/>
      <c r="CH306" s="107"/>
      <c r="CI306" s="107"/>
      <c r="CJ306" s="107"/>
      <c r="CK306" s="107"/>
      <c r="CL306" s="107"/>
      <c r="CM306" s="107"/>
      <c r="CN306" s="107"/>
      <c r="CO306" s="107"/>
      <c r="CP306" s="107"/>
      <c r="CQ306" s="108"/>
    </row>
    <row r="307" spans="1:95" ht="19.5" customHeight="1" x14ac:dyDescent="0.35">
      <c r="A307" s="107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7"/>
      <c r="Q307" s="108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  <c r="BY307" s="107"/>
      <c r="BZ307" s="107"/>
      <c r="CA307" s="107"/>
      <c r="CB307" s="107"/>
      <c r="CC307" s="107"/>
      <c r="CD307" s="107"/>
      <c r="CE307" s="107"/>
      <c r="CF307" s="107"/>
      <c r="CG307" s="107"/>
      <c r="CH307" s="107"/>
      <c r="CI307" s="107"/>
      <c r="CJ307" s="107"/>
      <c r="CK307" s="107"/>
      <c r="CL307" s="107"/>
      <c r="CM307" s="107"/>
      <c r="CN307" s="107"/>
      <c r="CO307" s="107"/>
      <c r="CP307" s="107"/>
      <c r="CQ307" s="108"/>
    </row>
    <row r="308" spans="1:95" ht="19.5" customHeight="1" x14ac:dyDescent="0.35">
      <c r="A308" s="107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7"/>
      <c r="Q308" s="108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  <c r="BY308" s="107"/>
      <c r="BZ308" s="107"/>
      <c r="CA308" s="107"/>
      <c r="CB308" s="107"/>
      <c r="CC308" s="107"/>
      <c r="CD308" s="107"/>
      <c r="CE308" s="107"/>
      <c r="CF308" s="107"/>
      <c r="CG308" s="107"/>
      <c r="CH308" s="107"/>
      <c r="CI308" s="107"/>
      <c r="CJ308" s="107"/>
      <c r="CK308" s="107"/>
      <c r="CL308" s="107"/>
      <c r="CM308" s="107"/>
      <c r="CN308" s="107"/>
      <c r="CO308" s="107"/>
      <c r="CP308" s="107"/>
      <c r="CQ308" s="108"/>
    </row>
    <row r="309" spans="1:95" ht="19.5" customHeight="1" x14ac:dyDescent="0.35">
      <c r="A309" s="107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7"/>
      <c r="Q309" s="108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  <c r="BY309" s="107"/>
      <c r="BZ309" s="107"/>
      <c r="CA309" s="107"/>
      <c r="CB309" s="107"/>
      <c r="CC309" s="107"/>
      <c r="CD309" s="107"/>
      <c r="CE309" s="107"/>
      <c r="CF309" s="107"/>
      <c r="CG309" s="107"/>
      <c r="CH309" s="107"/>
      <c r="CI309" s="107"/>
      <c r="CJ309" s="107"/>
      <c r="CK309" s="107"/>
      <c r="CL309" s="107"/>
      <c r="CM309" s="107"/>
      <c r="CN309" s="107"/>
      <c r="CO309" s="107"/>
      <c r="CP309" s="107"/>
      <c r="CQ309" s="108"/>
    </row>
    <row r="310" spans="1:95" ht="19.5" customHeight="1" x14ac:dyDescent="0.35">
      <c r="A310" s="107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7"/>
      <c r="Q310" s="108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  <c r="BY310" s="107"/>
      <c r="BZ310" s="107"/>
      <c r="CA310" s="107"/>
      <c r="CB310" s="107"/>
      <c r="CC310" s="107"/>
      <c r="CD310" s="107"/>
      <c r="CE310" s="107"/>
      <c r="CF310" s="107"/>
      <c r="CG310" s="107"/>
      <c r="CH310" s="107"/>
      <c r="CI310" s="107"/>
      <c r="CJ310" s="107"/>
      <c r="CK310" s="107"/>
      <c r="CL310" s="107"/>
      <c r="CM310" s="107"/>
      <c r="CN310" s="107"/>
      <c r="CO310" s="107"/>
      <c r="CP310" s="107"/>
      <c r="CQ310" s="108"/>
    </row>
    <row r="311" spans="1:95" ht="19.5" customHeight="1" x14ac:dyDescent="0.35">
      <c r="A311" s="107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7"/>
      <c r="Q311" s="108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  <c r="BY311" s="107"/>
      <c r="BZ311" s="107"/>
      <c r="CA311" s="107"/>
      <c r="CB311" s="107"/>
      <c r="CC311" s="107"/>
      <c r="CD311" s="107"/>
      <c r="CE311" s="107"/>
      <c r="CF311" s="107"/>
      <c r="CG311" s="107"/>
      <c r="CH311" s="107"/>
      <c r="CI311" s="107"/>
      <c r="CJ311" s="107"/>
      <c r="CK311" s="107"/>
      <c r="CL311" s="107"/>
      <c r="CM311" s="107"/>
      <c r="CN311" s="107"/>
      <c r="CO311" s="107"/>
      <c r="CP311" s="107"/>
      <c r="CQ311" s="108"/>
    </row>
    <row r="312" spans="1:95" ht="19.5" customHeight="1" x14ac:dyDescent="0.35">
      <c r="A312" s="107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7"/>
      <c r="Q312" s="108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  <c r="BY312" s="107"/>
      <c r="BZ312" s="107"/>
      <c r="CA312" s="107"/>
      <c r="CB312" s="107"/>
      <c r="CC312" s="107"/>
      <c r="CD312" s="107"/>
      <c r="CE312" s="107"/>
      <c r="CF312" s="107"/>
      <c r="CG312" s="107"/>
      <c r="CH312" s="107"/>
      <c r="CI312" s="107"/>
      <c r="CJ312" s="107"/>
      <c r="CK312" s="107"/>
      <c r="CL312" s="107"/>
      <c r="CM312" s="107"/>
      <c r="CN312" s="107"/>
      <c r="CO312" s="107"/>
      <c r="CP312" s="107"/>
      <c r="CQ312" s="108"/>
    </row>
    <row r="313" spans="1:95" ht="19.5" customHeight="1" x14ac:dyDescent="0.35">
      <c r="A313" s="107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7"/>
      <c r="Q313" s="108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  <c r="BY313" s="107"/>
      <c r="BZ313" s="107"/>
      <c r="CA313" s="107"/>
      <c r="CB313" s="107"/>
      <c r="CC313" s="107"/>
      <c r="CD313" s="107"/>
      <c r="CE313" s="107"/>
      <c r="CF313" s="107"/>
      <c r="CG313" s="107"/>
      <c r="CH313" s="107"/>
      <c r="CI313" s="107"/>
      <c r="CJ313" s="107"/>
      <c r="CK313" s="107"/>
      <c r="CL313" s="107"/>
      <c r="CM313" s="107"/>
      <c r="CN313" s="107"/>
      <c r="CO313" s="107"/>
      <c r="CP313" s="107"/>
      <c r="CQ313" s="108"/>
    </row>
    <row r="314" spans="1:95" ht="19.5" customHeight="1" x14ac:dyDescent="0.35">
      <c r="A314" s="107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7"/>
      <c r="Q314" s="108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  <c r="BY314" s="107"/>
      <c r="BZ314" s="107"/>
      <c r="CA314" s="107"/>
      <c r="CB314" s="107"/>
      <c r="CC314" s="107"/>
      <c r="CD314" s="107"/>
      <c r="CE314" s="107"/>
      <c r="CF314" s="107"/>
      <c r="CG314" s="107"/>
      <c r="CH314" s="107"/>
      <c r="CI314" s="107"/>
      <c r="CJ314" s="107"/>
      <c r="CK314" s="107"/>
      <c r="CL314" s="107"/>
      <c r="CM314" s="107"/>
      <c r="CN314" s="107"/>
      <c r="CO314" s="107"/>
      <c r="CP314" s="107"/>
      <c r="CQ314" s="108"/>
    </row>
    <row r="315" spans="1:95" ht="19.5" customHeight="1" x14ac:dyDescent="0.35">
      <c r="A315" s="107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7"/>
      <c r="Q315" s="108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  <c r="BY315" s="107"/>
      <c r="BZ315" s="107"/>
      <c r="CA315" s="107"/>
      <c r="CB315" s="107"/>
      <c r="CC315" s="107"/>
      <c r="CD315" s="107"/>
      <c r="CE315" s="107"/>
      <c r="CF315" s="107"/>
      <c r="CG315" s="107"/>
      <c r="CH315" s="107"/>
      <c r="CI315" s="107"/>
      <c r="CJ315" s="107"/>
      <c r="CK315" s="107"/>
      <c r="CL315" s="107"/>
      <c r="CM315" s="107"/>
      <c r="CN315" s="107"/>
      <c r="CO315" s="107"/>
      <c r="CP315" s="107"/>
      <c r="CQ315" s="108"/>
    </row>
    <row r="316" spans="1:95" ht="19.5" customHeight="1" x14ac:dyDescent="0.35">
      <c r="A316" s="107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7"/>
      <c r="Q316" s="108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  <c r="BY316" s="107"/>
      <c r="BZ316" s="107"/>
      <c r="CA316" s="107"/>
      <c r="CB316" s="107"/>
      <c r="CC316" s="107"/>
      <c r="CD316" s="107"/>
      <c r="CE316" s="107"/>
      <c r="CF316" s="107"/>
      <c r="CG316" s="107"/>
      <c r="CH316" s="107"/>
      <c r="CI316" s="107"/>
      <c r="CJ316" s="107"/>
      <c r="CK316" s="107"/>
      <c r="CL316" s="107"/>
      <c r="CM316" s="107"/>
      <c r="CN316" s="107"/>
      <c r="CO316" s="107"/>
      <c r="CP316" s="107"/>
      <c r="CQ316" s="108"/>
    </row>
    <row r="317" spans="1:95" ht="19.5" customHeight="1" x14ac:dyDescent="0.35">
      <c r="A317" s="107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7"/>
      <c r="Q317" s="108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  <c r="BY317" s="107"/>
      <c r="BZ317" s="107"/>
      <c r="CA317" s="107"/>
      <c r="CB317" s="107"/>
      <c r="CC317" s="107"/>
      <c r="CD317" s="107"/>
      <c r="CE317" s="107"/>
      <c r="CF317" s="107"/>
      <c r="CG317" s="107"/>
      <c r="CH317" s="107"/>
      <c r="CI317" s="107"/>
      <c r="CJ317" s="107"/>
      <c r="CK317" s="107"/>
      <c r="CL317" s="107"/>
      <c r="CM317" s="107"/>
      <c r="CN317" s="107"/>
      <c r="CO317" s="107"/>
      <c r="CP317" s="107"/>
      <c r="CQ317" s="108"/>
    </row>
    <row r="318" spans="1:95" ht="19.5" customHeight="1" x14ac:dyDescent="0.35">
      <c r="A318" s="107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7"/>
      <c r="Q318" s="108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  <c r="BY318" s="107"/>
      <c r="BZ318" s="107"/>
      <c r="CA318" s="107"/>
      <c r="CB318" s="107"/>
      <c r="CC318" s="107"/>
      <c r="CD318" s="107"/>
      <c r="CE318" s="107"/>
      <c r="CF318" s="107"/>
      <c r="CG318" s="107"/>
      <c r="CH318" s="107"/>
      <c r="CI318" s="107"/>
      <c r="CJ318" s="107"/>
      <c r="CK318" s="107"/>
      <c r="CL318" s="107"/>
      <c r="CM318" s="107"/>
      <c r="CN318" s="107"/>
      <c r="CO318" s="107"/>
      <c r="CP318" s="107"/>
      <c r="CQ318" s="108"/>
    </row>
    <row r="319" spans="1:95" ht="19.5" customHeight="1" x14ac:dyDescent="0.35">
      <c r="A319" s="107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7"/>
      <c r="Q319" s="108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  <c r="BY319" s="107"/>
      <c r="BZ319" s="107"/>
      <c r="CA319" s="107"/>
      <c r="CB319" s="107"/>
      <c r="CC319" s="107"/>
      <c r="CD319" s="107"/>
      <c r="CE319" s="107"/>
      <c r="CF319" s="107"/>
      <c r="CG319" s="107"/>
      <c r="CH319" s="107"/>
      <c r="CI319" s="107"/>
      <c r="CJ319" s="107"/>
      <c r="CK319" s="107"/>
      <c r="CL319" s="107"/>
      <c r="CM319" s="107"/>
      <c r="CN319" s="107"/>
      <c r="CO319" s="107"/>
      <c r="CP319" s="107"/>
      <c r="CQ319" s="108"/>
    </row>
    <row r="320" spans="1:95" ht="19.5" customHeight="1" x14ac:dyDescent="0.35">
      <c r="A320" s="107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7"/>
      <c r="Q320" s="108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  <c r="BY320" s="107"/>
      <c r="BZ320" s="107"/>
      <c r="CA320" s="107"/>
      <c r="CB320" s="107"/>
      <c r="CC320" s="107"/>
      <c r="CD320" s="107"/>
      <c r="CE320" s="107"/>
      <c r="CF320" s="107"/>
      <c r="CG320" s="107"/>
      <c r="CH320" s="107"/>
      <c r="CI320" s="107"/>
      <c r="CJ320" s="107"/>
      <c r="CK320" s="107"/>
      <c r="CL320" s="107"/>
      <c r="CM320" s="107"/>
      <c r="CN320" s="107"/>
      <c r="CO320" s="107"/>
      <c r="CP320" s="107"/>
      <c r="CQ320" s="108"/>
    </row>
    <row r="321" spans="1:95" ht="19.5" customHeight="1" x14ac:dyDescent="0.35">
      <c r="A321" s="107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7"/>
      <c r="Q321" s="108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  <c r="BY321" s="107"/>
      <c r="BZ321" s="107"/>
      <c r="CA321" s="107"/>
      <c r="CB321" s="107"/>
      <c r="CC321" s="107"/>
      <c r="CD321" s="107"/>
      <c r="CE321" s="107"/>
      <c r="CF321" s="107"/>
      <c r="CG321" s="107"/>
      <c r="CH321" s="107"/>
      <c r="CI321" s="107"/>
      <c r="CJ321" s="107"/>
      <c r="CK321" s="107"/>
      <c r="CL321" s="107"/>
      <c r="CM321" s="107"/>
      <c r="CN321" s="107"/>
      <c r="CO321" s="107"/>
      <c r="CP321" s="107"/>
      <c r="CQ321" s="108"/>
    </row>
    <row r="322" spans="1:95" ht="19.5" customHeight="1" x14ac:dyDescent="0.35">
      <c r="A322" s="107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7"/>
      <c r="Q322" s="108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  <c r="BY322" s="107"/>
      <c r="BZ322" s="107"/>
      <c r="CA322" s="107"/>
      <c r="CB322" s="107"/>
      <c r="CC322" s="107"/>
      <c r="CD322" s="107"/>
      <c r="CE322" s="107"/>
      <c r="CF322" s="107"/>
      <c r="CG322" s="107"/>
      <c r="CH322" s="107"/>
      <c r="CI322" s="107"/>
      <c r="CJ322" s="107"/>
      <c r="CK322" s="107"/>
      <c r="CL322" s="107"/>
      <c r="CM322" s="107"/>
      <c r="CN322" s="107"/>
      <c r="CO322" s="107"/>
      <c r="CP322" s="107"/>
      <c r="CQ322" s="108"/>
    </row>
    <row r="323" spans="1:95" ht="19.5" customHeight="1" x14ac:dyDescent="0.35">
      <c r="A323" s="107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7"/>
      <c r="Q323" s="108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  <c r="BY323" s="107"/>
      <c r="BZ323" s="107"/>
      <c r="CA323" s="107"/>
      <c r="CB323" s="107"/>
      <c r="CC323" s="107"/>
      <c r="CD323" s="107"/>
      <c r="CE323" s="107"/>
      <c r="CF323" s="107"/>
      <c r="CG323" s="107"/>
      <c r="CH323" s="107"/>
      <c r="CI323" s="107"/>
      <c r="CJ323" s="107"/>
      <c r="CK323" s="107"/>
      <c r="CL323" s="107"/>
      <c r="CM323" s="107"/>
      <c r="CN323" s="107"/>
      <c r="CO323" s="107"/>
      <c r="CP323" s="107"/>
      <c r="CQ323" s="108"/>
    </row>
    <row r="324" spans="1:95" ht="19.5" customHeight="1" x14ac:dyDescent="0.35">
      <c r="A324" s="107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7"/>
      <c r="Q324" s="108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  <c r="BY324" s="107"/>
      <c r="BZ324" s="107"/>
      <c r="CA324" s="107"/>
      <c r="CB324" s="107"/>
      <c r="CC324" s="107"/>
      <c r="CD324" s="107"/>
      <c r="CE324" s="107"/>
      <c r="CF324" s="107"/>
      <c r="CG324" s="107"/>
      <c r="CH324" s="107"/>
      <c r="CI324" s="107"/>
      <c r="CJ324" s="107"/>
      <c r="CK324" s="107"/>
      <c r="CL324" s="107"/>
      <c r="CM324" s="107"/>
      <c r="CN324" s="107"/>
      <c r="CO324" s="107"/>
      <c r="CP324" s="107"/>
      <c r="CQ324" s="108"/>
    </row>
    <row r="325" spans="1:95" ht="19.5" customHeight="1" x14ac:dyDescent="0.35">
      <c r="A325" s="107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7"/>
      <c r="Q325" s="108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  <c r="BY325" s="107"/>
      <c r="BZ325" s="107"/>
      <c r="CA325" s="107"/>
      <c r="CB325" s="107"/>
      <c r="CC325" s="107"/>
      <c r="CD325" s="107"/>
      <c r="CE325" s="107"/>
      <c r="CF325" s="107"/>
      <c r="CG325" s="107"/>
      <c r="CH325" s="107"/>
      <c r="CI325" s="107"/>
      <c r="CJ325" s="107"/>
      <c r="CK325" s="107"/>
      <c r="CL325" s="107"/>
      <c r="CM325" s="107"/>
      <c r="CN325" s="107"/>
      <c r="CO325" s="107"/>
      <c r="CP325" s="107"/>
      <c r="CQ325" s="108"/>
    </row>
    <row r="326" spans="1:95" ht="19.5" customHeight="1" x14ac:dyDescent="0.35">
      <c r="A326" s="107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7"/>
      <c r="Q326" s="108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  <c r="BY326" s="107"/>
      <c r="BZ326" s="107"/>
      <c r="CA326" s="107"/>
      <c r="CB326" s="107"/>
      <c r="CC326" s="107"/>
      <c r="CD326" s="107"/>
      <c r="CE326" s="107"/>
      <c r="CF326" s="107"/>
      <c r="CG326" s="107"/>
      <c r="CH326" s="107"/>
      <c r="CI326" s="107"/>
      <c r="CJ326" s="107"/>
      <c r="CK326" s="107"/>
      <c r="CL326" s="107"/>
      <c r="CM326" s="107"/>
      <c r="CN326" s="107"/>
      <c r="CO326" s="107"/>
      <c r="CP326" s="107"/>
      <c r="CQ326" s="108"/>
    </row>
    <row r="327" spans="1:95" ht="19.5" customHeight="1" x14ac:dyDescent="0.35">
      <c r="A327" s="107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7"/>
      <c r="Q327" s="108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  <c r="BY327" s="107"/>
      <c r="BZ327" s="107"/>
      <c r="CA327" s="107"/>
      <c r="CB327" s="107"/>
      <c r="CC327" s="107"/>
      <c r="CD327" s="107"/>
      <c r="CE327" s="107"/>
      <c r="CF327" s="107"/>
      <c r="CG327" s="107"/>
      <c r="CH327" s="107"/>
      <c r="CI327" s="107"/>
      <c r="CJ327" s="107"/>
      <c r="CK327" s="107"/>
      <c r="CL327" s="107"/>
      <c r="CM327" s="107"/>
      <c r="CN327" s="107"/>
      <c r="CO327" s="107"/>
      <c r="CP327" s="107"/>
      <c r="CQ327" s="108"/>
    </row>
    <row r="328" spans="1:95" ht="19.5" customHeight="1" x14ac:dyDescent="0.35">
      <c r="A328" s="107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7"/>
      <c r="Q328" s="108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  <c r="BY328" s="107"/>
      <c r="BZ328" s="107"/>
      <c r="CA328" s="107"/>
      <c r="CB328" s="107"/>
      <c r="CC328" s="107"/>
      <c r="CD328" s="107"/>
      <c r="CE328" s="107"/>
      <c r="CF328" s="107"/>
      <c r="CG328" s="107"/>
      <c r="CH328" s="107"/>
      <c r="CI328" s="107"/>
      <c r="CJ328" s="107"/>
      <c r="CK328" s="107"/>
      <c r="CL328" s="107"/>
      <c r="CM328" s="107"/>
      <c r="CN328" s="107"/>
      <c r="CO328" s="107"/>
      <c r="CP328" s="107"/>
      <c r="CQ328" s="108"/>
    </row>
    <row r="329" spans="1:95" ht="19.5" customHeight="1" x14ac:dyDescent="0.35">
      <c r="A329" s="107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7"/>
      <c r="Q329" s="108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  <c r="BY329" s="107"/>
      <c r="BZ329" s="107"/>
      <c r="CA329" s="107"/>
      <c r="CB329" s="107"/>
      <c r="CC329" s="107"/>
      <c r="CD329" s="107"/>
      <c r="CE329" s="107"/>
      <c r="CF329" s="107"/>
      <c r="CG329" s="107"/>
      <c r="CH329" s="107"/>
      <c r="CI329" s="107"/>
      <c r="CJ329" s="107"/>
      <c r="CK329" s="107"/>
      <c r="CL329" s="107"/>
      <c r="CM329" s="107"/>
      <c r="CN329" s="107"/>
      <c r="CO329" s="107"/>
      <c r="CP329" s="107"/>
      <c r="CQ329" s="108"/>
    </row>
    <row r="330" spans="1:95" ht="19.5" customHeight="1" x14ac:dyDescent="0.35">
      <c r="A330" s="107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7"/>
      <c r="Q330" s="108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  <c r="BY330" s="107"/>
      <c r="BZ330" s="107"/>
      <c r="CA330" s="107"/>
      <c r="CB330" s="107"/>
      <c r="CC330" s="107"/>
      <c r="CD330" s="107"/>
      <c r="CE330" s="107"/>
      <c r="CF330" s="107"/>
      <c r="CG330" s="107"/>
      <c r="CH330" s="107"/>
      <c r="CI330" s="107"/>
      <c r="CJ330" s="107"/>
      <c r="CK330" s="107"/>
      <c r="CL330" s="107"/>
      <c r="CM330" s="107"/>
      <c r="CN330" s="107"/>
      <c r="CO330" s="107"/>
      <c r="CP330" s="107"/>
      <c r="CQ330" s="108"/>
    </row>
    <row r="331" spans="1:95" ht="19.5" customHeight="1" x14ac:dyDescent="0.35">
      <c r="A331" s="107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7"/>
      <c r="Q331" s="108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  <c r="BY331" s="107"/>
      <c r="BZ331" s="107"/>
      <c r="CA331" s="107"/>
      <c r="CB331" s="107"/>
      <c r="CC331" s="107"/>
      <c r="CD331" s="107"/>
      <c r="CE331" s="107"/>
      <c r="CF331" s="107"/>
      <c r="CG331" s="107"/>
      <c r="CH331" s="107"/>
      <c r="CI331" s="107"/>
      <c r="CJ331" s="107"/>
      <c r="CK331" s="107"/>
      <c r="CL331" s="107"/>
      <c r="CM331" s="107"/>
      <c r="CN331" s="107"/>
      <c r="CO331" s="107"/>
      <c r="CP331" s="107"/>
      <c r="CQ331" s="108"/>
    </row>
    <row r="332" spans="1:95" ht="19.5" customHeight="1" x14ac:dyDescent="0.35">
      <c r="A332" s="107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7"/>
      <c r="Q332" s="108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  <c r="BY332" s="107"/>
      <c r="BZ332" s="107"/>
      <c r="CA332" s="107"/>
      <c r="CB332" s="107"/>
      <c r="CC332" s="107"/>
      <c r="CD332" s="107"/>
      <c r="CE332" s="107"/>
      <c r="CF332" s="107"/>
      <c r="CG332" s="107"/>
      <c r="CH332" s="107"/>
      <c r="CI332" s="107"/>
      <c r="CJ332" s="107"/>
      <c r="CK332" s="107"/>
      <c r="CL332" s="107"/>
      <c r="CM332" s="107"/>
      <c r="CN332" s="107"/>
      <c r="CO332" s="107"/>
      <c r="CP332" s="107"/>
      <c r="CQ332" s="108"/>
    </row>
    <row r="333" spans="1:95" ht="19.5" customHeight="1" x14ac:dyDescent="0.35">
      <c r="A333" s="107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7"/>
      <c r="Q333" s="108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  <c r="BY333" s="107"/>
      <c r="BZ333" s="107"/>
      <c r="CA333" s="107"/>
      <c r="CB333" s="107"/>
      <c r="CC333" s="107"/>
      <c r="CD333" s="107"/>
      <c r="CE333" s="107"/>
      <c r="CF333" s="107"/>
      <c r="CG333" s="107"/>
      <c r="CH333" s="107"/>
      <c r="CI333" s="107"/>
      <c r="CJ333" s="107"/>
      <c r="CK333" s="107"/>
      <c r="CL333" s="107"/>
      <c r="CM333" s="107"/>
      <c r="CN333" s="107"/>
      <c r="CO333" s="107"/>
      <c r="CP333" s="107"/>
      <c r="CQ333" s="108"/>
    </row>
    <row r="334" spans="1:95" ht="19.5" customHeight="1" x14ac:dyDescent="0.35">
      <c r="A334" s="107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7"/>
      <c r="Q334" s="108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  <c r="BY334" s="107"/>
      <c r="BZ334" s="107"/>
      <c r="CA334" s="107"/>
      <c r="CB334" s="107"/>
      <c r="CC334" s="107"/>
      <c r="CD334" s="107"/>
      <c r="CE334" s="107"/>
      <c r="CF334" s="107"/>
      <c r="CG334" s="107"/>
      <c r="CH334" s="107"/>
      <c r="CI334" s="107"/>
      <c r="CJ334" s="107"/>
      <c r="CK334" s="107"/>
      <c r="CL334" s="107"/>
      <c r="CM334" s="107"/>
      <c r="CN334" s="107"/>
      <c r="CO334" s="107"/>
      <c r="CP334" s="107"/>
      <c r="CQ334" s="108"/>
    </row>
    <row r="335" spans="1:95" ht="19.5" customHeight="1" x14ac:dyDescent="0.35">
      <c r="A335" s="107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7"/>
      <c r="Q335" s="108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  <c r="BY335" s="107"/>
      <c r="BZ335" s="107"/>
      <c r="CA335" s="107"/>
      <c r="CB335" s="107"/>
      <c r="CC335" s="107"/>
      <c r="CD335" s="107"/>
      <c r="CE335" s="107"/>
      <c r="CF335" s="107"/>
      <c r="CG335" s="107"/>
      <c r="CH335" s="107"/>
      <c r="CI335" s="107"/>
      <c r="CJ335" s="107"/>
      <c r="CK335" s="107"/>
      <c r="CL335" s="107"/>
      <c r="CM335" s="107"/>
      <c r="CN335" s="107"/>
      <c r="CO335" s="107"/>
      <c r="CP335" s="107"/>
      <c r="CQ335" s="108"/>
    </row>
    <row r="336" spans="1:95" ht="19.5" customHeight="1" x14ac:dyDescent="0.35">
      <c r="A336" s="107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7"/>
      <c r="Q336" s="108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  <c r="BY336" s="107"/>
      <c r="BZ336" s="107"/>
      <c r="CA336" s="107"/>
      <c r="CB336" s="107"/>
      <c r="CC336" s="107"/>
      <c r="CD336" s="107"/>
      <c r="CE336" s="107"/>
      <c r="CF336" s="107"/>
      <c r="CG336" s="107"/>
      <c r="CH336" s="107"/>
      <c r="CI336" s="107"/>
      <c r="CJ336" s="107"/>
      <c r="CK336" s="107"/>
      <c r="CL336" s="107"/>
      <c r="CM336" s="107"/>
      <c r="CN336" s="107"/>
      <c r="CO336" s="107"/>
      <c r="CP336" s="107"/>
      <c r="CQ336" s="108"/>
    </row>
    <row r="337" spans="1:95" ht="19.5" customHeight="1" x14ac:dyDescent="0.35">
      <c r="A337" s="107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7"/>
      <c r="Q337" s="108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  <c r="BY337" s="107"/>
      <c r="BZ337" s="107"/>
      <c r="CA337" s="107"/>
      <c r="CB337" s="107"/>
      <c r="CC337" s="107"/>
      <c r="CD337" s="107"/>
      <c r="CE337" s="107"/>
      <c r="CF337" s="107"/>
      <c r="CG337" s="107"/>
      <c r="CH337" s="107"/>
      <c r="CI337" s="107"/>
      <c r="CJ337" s="107"/>
      <c r="CK337" s="107"/>
      <c r="CL337" s="107"/>
      <c r="CM337" s="107"/>
      <c r="CN337" s="107"/>
      <c r="CO337" s="107"/>
      <c r="CP337" s="107"/>
      <c r="CQ337" s="108"/>
    </row>
    <row r="338" spans="1:95" ht="19.5" customHeight="1" x14ac:dyDescent="0.35">
      <c r="A338" s="107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7"/>
      <c r="Q338" s="108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  <c r="BY338" s="107"/>
      <c r="BZ338" s="107"/>
      <c r="CA338" s="107"/>
      <c r="CB338" s="107"/>
      <c r="CC338" s="107"/>
      <c r="CD338" s="107"/>
      <c r="CE338" s="107"/>
      <c r="CF338" s="107"/>
      <c r="CG338" s="107"/>
      <c r="CH338" s="107"/>
      <c r="CI338" s="107"/>
      <c r="CJ338" s="107"/>
      <c r="CK338" s="107"/>
      <c r="CL338" s="107"/>
      <c r="CM338" s="107"/>
      <c r="CN338" s="107"/>
      <c r="CO338" s="107"/>
      <c r="CP338" s="107"/>
      <c r="CQ338" s="108"/>
    </row>
    <row r="339" spans="1:95" ht="19.5" customHeight="1" x14ac:dyDescent="0.35">
      <c r="A339" s="107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7"/>
      <c r="Q339" s="108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  <c r="BY339" s="107"/>
      <c r="BZ339" s="107"/>
      <c r="CA339" s="107"/>
      <c r="CB339" s="107"/>
      <c r="CC339" s="107"/>
      <c r="CD339" s="107"/>
      <c r="CE339" s="107"/>
      <c r="CF339" s="107"/>
      <c r="CG339" s="107"/>
      <c r="CH339" s="107"/>
      <c r="CI339" s="107"/>
      <c r="CJ339" s="107"/>
      <c r="CK339" s="107"/>
      <c r="CL339" s="107"/>
      <c r="CM339" s="107"/>
      <c r="CN339" s="107"/>
      <c r="CO339" s="107"/>
      <c r="CP339" s="107"/>
      <c r="CQ339" s="108"/>
    </row>
    <row r="340" spans="1:95" ht="19.5" customHeight="1" x14ac:dyDescent="0.35">
      <c r="A340" s="107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7"/>
      <c r="Q340" s="108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  <c r="BY340" s="107"/>
      <c r="BZ340" s="107"/>
      <c r="CA340" s="107"/>
      <c r="CB340" s="107"/>
      <c r="CC340" s="107"/>
      <c r="CD340" s="107"/>
      <c r="CE340" s="107"/>
      <c r="CF340" s="107"/>
      <c r="CG340" s="107"/>
      <c r="CH340" s="107"/>
      <c r="CI340" s="107"/>
      <c r="CJ340" s="107"/>
      <c r="CK340" s="107"/>
      <c r="CL340" s="107"/>
      <c r="CM340" s="107"/>
      <c r="CN340" s="107"/>
      <c r="CO340" s="107"/>
      <c r="CP340" s="107"/>
      <c r="CQ340" s="108"/>
    </row>
    <row r="341" spans="1:95" ht="19.5" customHeight="1" x14ac:dyDescent="0.35">
      <c r="A341" s="107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7"/>
      <c r="Q341" s="108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  <c r="BY341" s="107"/>
      <c r="BZ341" s="107"/>
      <c r="CA341" s="107"/>
      <c r="CB341" s="107"/>
      <c r="CC341" s="107"/>
      <c r="CD341" s="107"/>
      <c r="CE341" s="107"/>
      <c r="CF341" s="107"/>
      <c r="CG341" s="107"/>
      <c r="CH341" s="107"/>
      <c r="CI341" s="107"/>
      <c r="CJ341" s="107"/>
      <c r="CK341" s="107"/>
      <c r="CL341" s="107"/>
      <c r="CM341" s="107"/>
      <c r="CN341" s="107"/>
      <c r="CO341" s="107"/>
      <c r="CP341" s="107"/>
      <c r="CQ341" s="108"/>
    </row>
    <row r="342" spans="1:95" ht="19.5" customHeight="1" x14ac:dyDescent="0.35">
      <c r="A342" s="107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7"/>
      <c r="Q342" s="108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  <c r="BY342" s="107"/>
      <c r="BZ342" s="107"/>
      <c r="CA342" s="107"/>
      <c r="CB342" s="107"/>
      <c r="CC342" s="107"/>
      <c r="CD342" s="107"/>
      <c r="CE342" s="107"/>
      <c r="CF342" s="107"/>
      <c r="CG342" s="107"/>
      <c r="CH342" s="107"/>
      <c r="CI342" s="107"/>
      <c r="CJ342" s="107"/>
      <c r="CK342" s="107"/>
      <c r="CL342" s="107"/>
      <c r="CM342" s="107"/>
      <c r="CN342" s="107"/>
      <c r="CO342" s="107"/>
      <c r="CP342" s="107"/>
      <c r="CQ342" s="108"/>
    </row>
    <row r="343" spans="1:95" ht="19.5" customHeight="1" x14ac:dyDescent="0.35">
      <c r="A343" s="107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7"/>
      <c r="Q343" s="108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  <c r="BY343" s="107"/>
      <c r="BZ343" s="107"/>
      <c r="CA343" s="107"/>
      <c r="CB343" s="107"/>
      <c r="CC343" s="107"/>
      <c r="CD343" s="107"/>
      <c r="CE343" s="107"/>
      <c r="CF343" s="107"/>
      <c r="CG343" s="107"/>
      <c r="CH343" s="107"/>
      <c r="CI343" s="107"/>
      <c r="CJ343" s="107"/>
      <c r="CK343" s="107"/>
      <c r="CL343" s="107"/>
      <c r="CM343" s="107"/>
      <c r="CN343" s="107"/>
      <c r="CO343" s="107"/>
      <c r="CP343" s="107"/>
      <c r="CQ343" s="108"/>
    </row>
    <row r="344" spans="1:95" ht="19.5" customHeight="1" x14ac:dyDescent="0.35">
      <c r="A344" s="107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7"/>
      <c r="Q344" s="108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  <c r="BY344" s="107"/>
      <c r="BZ344" s="107"/>
      <c r="CA344" s="107"/>
      <c r="CB344" s="107"/>
      <c r="CC344" s="107"/>
      <c r="CD344" s="107"/>
      <c r="CE344" s="107"/>
      <c r="CF344" s="107"/>
      <c r="CG344" s="107"/>
      <c r="CH344" s="107"/>
      <c r="CI344" s="107"/>
      <c r="CJ344" s="107"/>
      <c r="CK344" s="107"/>
      <c r="CL344" s="107"/>
      <c r="CM344" s="107"/>
      <c r="CN344" s="107"/>
      <c r="CO344" s="107"/>
      <c r="CP344" s="107"/>
      <c r="CQ344" s="108"/>
    </row>
    <row r="345" spans="1:95" ht="19.5" customHeight="1" x14ac:dyDescent="0.35">
      <c r="A345" s="107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7"/>
      <c r="Q345" s="108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  <c r="BY345" s="107"/>
      <c r="BZ345" s="107"/>
      <c r="CA345" s="107"/>
      <c r="CB345" s="107"/>
      <c r="CC345" s="107"/>
      <c r="CD345" s="107"/>
      <c r="CE345" s="107"/>
      <c r="CF345" s="107"/>
      <c r="CG345" s="107"/>
      <c r="CH345" s="107"/>
      <c r="CI345" s="107"/>
      <c r="CJ345" s="107"/>
      <c r="CK345" s="107"/>
      <c r="CL345" s="107"/>
      <c r="CM345" s="107"/>
      <c r="CN345" s="107"/>
      <c r="CO345" s="107"/>
      <c r="CP345" s="107"/>
      <c r="CQ345" s="108"/>
    </row>
    <row r="346" spans="1:95" ht="19.5" customHeight="1" x14ac:dyDescent="0.35">
      <c r="A346" s="107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7"/>
      <c r="Q346" s="108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  <c r="BY346" s="107"/>
      <c r="BZ346" s="107"/>
      <c r="CA346" s="107"/>
      <c r="CB346" s="107"/>
      <c r="CC346" s="107"/>
      <c r="CD346" s="107"/>
      <c r="CE346" s="107"/>
      <c r="CF346" s="107"/>
      <c r="CG346" s="107"/>
      <c r="CH346" s="107"/>
      <c r="CI346" s="107"/>
      <c r="CJ346" s="107"/>
      <c r="CK346" s="107"/>
      <c r="CL346" s="107"/>
      <c r="CM346" s="107"/>
      <c r="CN346" s="107"/>
      <c r="CO346" s="107"/>
      <c r="CP346" s="107"/>
      <c r="CQ346" s="108"/>
    </row>
    <row r="347" spans="1:95" ht="19.5" customHeight="1" x14ac:dyDescent="0.35">
      <c r="A347" s="107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7"/>
      <c r="Q347" s="108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  <c r="BY347" s="107"/>
      <c r="BZ347" s="107"/>
      <c r="CA347" s="107"/>
      <c r="CB347" s="107"/>
      <c r="CC347" s="107"/>
      <c r="CD347" s="107"/>
      <c r="CE347" s="107"/>
      <c r="CF347" s="107"/>
      <c r="CG347" s="107"/>
      <c r="CH347" s="107"/>
      <c r="CI347" s="107"/>
      <c r="CJ347" s="107"/>
      <c r="CK347" s="107"/>
      <c r="CL347" s="107"/>
      <c r="CM347" s="107"/>
      <c r="CN347" s="107"/>
      <c r="CO347" s="107"/>
      <c r="CP347" s="107"/>
      <c r="CQ347" s="108"/>
    </row>
    <row r="348" spans="1:95" ht="19.5" customHeight="1" x14ac:dyDescent="0.35">
      <c r="A348" s="107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7"/>
      <c r="Q348" s="108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  <c r="BY348" s="107"/>
      <c r="BZ348" s="107"/>
      <c r="CA348" s="107"/>
      <c r="CB348" s="107"/>
      <c r="CC348" s="107"/>
      <c r="CD348" s="107"/>
      <c r="CE348" s="107"/>
      <c r="CF348" s="107"/>
      <c r="CG348" s="107"/>
      <c r="CH348" s="107"/>
      <c r="CI348" s="107"/>
      <c r="CJ348" s="107"/>
      <c r="CK348" s="107"/>
      <c r="CL348" s="107"/>
      <c r="CM348" s="107"/>
      <c r="CN348" s="107"/>
      <c r="CO348" s="107"/>
      <c r="CP348" s="107"/>
      <c r="CQ348" s="108"/>
    </row>
    <row r="349" spans="1:95" ht="19.5" customHeight="1" x14ac:dyDescent="0.35">
      <c r="A349" s="107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7"/>
      <c r="Q349" s="108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  <c r="BY349" s="107"/>
      <c r="BZ349" s="107"/>
      <c r="CA349" s="107"/>
      <c r="CB349" s="107"/>
      <c r="CC349" s="107"/>
      <c r="CD349" s="107"/>
      <c r="CE349" s="107"/>
      <c r="CF349" s="107"/>
      <c r="CG349" s="107"/>
      <c r="CH349" s="107"/>
      <c r="CI349" s="107"/>
      <c r="CJ349" s="107"/>
      <c r="CK349" s="107"/>
      <c r="CL349" s="107"/>
      <c r="CM349" s="107"/>
      <c r="CN349" s="107"/>
      <c r="CO349" s="107"/>
      <c r="CP349" s="107"/>
      <c r="CQ349" s="108"/>
    </row>
    <row r="350" spans="1:95" ht="19.5" customHeight="1" x14ac:dyDescent="0.35">
      <c r="A350" s="107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7"/>
      <c r="Q350" s="108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  <c r="BY350" s="107"/>
      <c r="BZ350" s="107"/>
      <c r="CA350" s="107"/>
      <c r="CB350" s="107"/>
      <c r="CC350" s="107"/>
      <c r="CD350" s="107"/>
      <c r="CE350" s="107"/>
      <c r="CF350" s="107"/>
      <c r="CG350" s="107"/>
      <c r="CH350" s="107"/>
      <c r="CI350" s="107"/>
      <c r="CJ350" s="107"/>
      <c r="CK350" s="107"/>
      <c r="CL350" s="107"/>
      <c r="CM350" s="107"/>
      <c r="CN350" s="107"/>
      <c r="CO350" s="107"/>
      <c r="CP350" s="107"/>
      <c r="CQ350" s="108"/>
    </row>
    <row r="351" spans="1:95" ht="19.5" customHeight="1" x14ac:dyDescent="0.35">
      <c r="A351" s="107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7"/>
      <c r="Q351" s="108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  <c r="BY351" s="107"/>
      <c r="BZ351" s="107"/>
      <c r="CA351" s="107"/>
      <c r="CB351" s="107"/>
      <c r="CC351" s="107"/>
      <c r="CD351" s="107"/>
      <c r="CE351" s="107"/>
      <c r="CF351" s="107"/>
      <c r="CG351" s="107"/>
      <c r="CH351" s="107"/>
      <c r="CI351" s="107"/>
      <c r="CJ351" s="107"/>
      <c r="CK351" s="107"/>
      <c r="CL351" s="107"/>
      <c r="CM351" s="107"/>
      <c r="CN351" s="107"/>
      <c r="CO351" s="107"/>
      <c r="CP351" s="107"/>
      <c r="CQ351" s="108"/>
    </row>
    <row r="352" spans="1:95" ht="19.5" customHeight="1" x14ac:dyDescent="0.35">
      <c r="A352" s="107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7"/>
      <c r="Q352" s="108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  <c r="BY352" s="107"/>
      <c r="BZ352" s="107"/>
      <c r="CA352" s="107"/>
      <c r="CB352" s="107"/>
      <c r="CC352" s="107"/>
      <c r="CD352" s="107"/>
      <c r="CE352" s="107"/>
      <c r="CF352" s="107"/>
      <c r="CG352" s="107"/>
      <c r="CH352" s="107"/>
      <c r="CI352" s="107"/>
      <c r="CJ352" s="107"/>
      <c r="CK352" s="107"/>
      <c r="CL352" s="107"/>
      <c r="CM352" s="107"/>
      <c r="CN352" s="107"/>
      <c r="CO352" s="107"/>
      <c r="CP352" s="107"/>
      <c r="CQ352" s="108"/>
    </row>
    <row r="353" spans="1:95" ht="19.5" customHeight="1" x14ac:dyDescent="0.35">
      <c r="A353" s="107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7"/>
      <c r="Q353" s="108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  <c r="BY353" s="107"/>
      <c r="BZ353" s="107"/>
      <c r="CA353" s="107"/>
      <c r="CB353" s="107"/>
      <c r="CC353" s="107"/>
      <c r="CD353" s="107"/>
      <c r="CE353" s="107"/>
      <c r="CF353" s="107"/>
      <c r="CG353" s="107"/>
      <c r="CH353" s="107"/>
      <c r="CI353" s="107"/>
      <c r="CJ353" s="107"/>
      <c r="CK353" s="107"/>
      <c r="CL353" s="107"/>
      <c r="CM353" s="107"/>
      <c r="CN353" s="107"/>
      <c r="CO353" s="107"/>
      <c r="CP353" s="107"/>
      <c r="CQ353" s="108"/>
    </row>
    <row r="354" spans="1:95" ht="19.5" customHeight="1" x14ac:dyDescent="0.35">
      <c r="A354" s="107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7"/>
      <c r="Q354" s="108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  <c r="BY354" s="107"/>
      <c r="BZ354" s="107"/>
      <c r="CA354" s="107"/>
      <c r="CB354" s="107"/>
      <c r="CC354" s="107"/>
      <c r="CD354" s="107"/>
      <c r="CE354" s="107"/>
      <c r="CF354" s="107"/>
      <c r="CG354" s="107"/>
      <c r="CH354" s="107"/>
      <c r="CI354" s="107"/>
      <c r="CJ354" s="107"/>
      <c r="CK354" s="107"/>
      <c r="CL354" s="107"/>
      <c r="CM354" s="107"/>
      <c r="CN354" s="107"/>
      <c r="CO354" s="107"/>
      <c r="CP354" s="107"/>
      <c r="CQ354" s="108"/>
    </row>
    <row r="355" spans="1:95" ht="19.5" customHeight="1" x14ac:dyDescent="0.35">
      <c r="A355" s="107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7"/>
      <c r="Q355" s="108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  <c r="BY355" s="107"/>
      <c r="BZ355" s="107"/>
      <c r="CA355" s="107"/>
      <c r="CB355" s="107"/>
      <c r="CC355" s="107"/>
      <c r="CD355" s="107"/>
      <c r="CE355" s="107"/>
      <c r="CF355" s="107"/>
      <c r="CG355" s="107"/>
      <c r="CH355" s="107"/>
      <c r="CI355" s="107"/>
      <c r="CJ355" s="107"/>
      <c r="CK355" s="107"/>
      <c r="CL355" s="107"/>
      <c r="CM355" s="107"/>
      <c r="CN355" s="107"/>
      <c r="CO355" s="107"/>
      <c r="CP355" s="107"/>
      <c r="CQ355" s="108"/>
    </row>
    <row r="356" spans="1:95" ht="19.5" customHeight="1" x14ac:dyDescent="0.35">
      <c r="A356" s="107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7"/>
      <c r="Q356" s="108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  <c r="BY356" s="107"/>
      <c r="BZ356" s="107"/>
      <c r="CA356" s="107"/>
      <c r="CB356" s="107"/>
      <c r="CC356" s="107"/>
      <c r="CD356" s="107"/>
      <c r="CE356" s="107"/>
      <c r="CF356" s="107"/>
      <c r="CG356" s="107"/>
      <c r="CH356" s="107"/>
      <c r="CI356" s="107"/>
      <c r="CJ356" s="107"/>
      <c r="CK356" s="107"/>
      <c r="CL356" s="107"/>
      <c r="CM356" s="107"/>
      <c r="CN356" s="107"/>
      <c r="CO356" s="107"/>
      <c r="CP356" s="107"/>
      <c r="CQ356" s="108"/>
    </row>
    <row r="357" spans="1:95" ht="19.5" customHeight="1" x14ac:dyDescent="0.35">
      <c r="A357" s="107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7"/>
      <c r="Q357" s="108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  <c r="BY357" s="107"/>
      <c r="BZ357" s="107"/>
      <c r="CA357" s="107"/>
      <c r="CB357" s="107"/>
      <c r="CC357" s="107"/>
      <c r="CD357" s="107"/>
      <c r="CE357" s="107"/>
      <c r="CF357" s="107"/>
      <c r="CG357" s="107"/>
      <c r="CH357" s="107"/>
      <c r="CI357" s="107"/>
      <c r="CJ357" s="107"/>
      <c r="CK357" s="107"/>
      <c r="CL357" s="107"/>
      <c r="CM357" s="107"/>
      <c r="CN357" s="107"/>
      <c r="CO357" s="107"/>
      <c r="CP357" s="107"/>
      <c r="CQ357" s="108"/>
    </row>
    <row r="358" spans="1:95" ht="19.5" customHeight="1" x14ac:dyDescent="0.35">
      <c r="A358" s="107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7"/>
      <c r="Q358" s="108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  <c r="BY358" s="107"/>
      <c r="BZ358" s="107"/>
      <c r="CA358" s="107"/>
      <c r="CB358" s="107"/>
      <c r="CC358" s="107"/>
      <c r="CD358" s="107"/>
      <c r="CE358" s="107"/>
      <c r="CF358" s="107"/>
      <c r="CG358" s="107"/>
      <c r="CH358" s="107"/>
      <c r="CI358" s="107"/>
      <c r="CJ358" s="107"/>
      <c r="CK358" s="107"/>
      <c r="CL358" s="107"/>
      <c r="CM358" s="107"/>
      <c r="CN358" s="107"/>
      <c r="CO358" s="107"/>
      <c r="CP358" s="107"/>
      <c r="CQ358" s="108"/>
    </row>
    <row r="359" spans="1:95" ht="19.5" customHeight="1" x14ac:dyDescent="0.35">
      <c r="A359" s="107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7"/>
      <c r="Q359" s="108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  <c r="BY359" s="107"/>
      <c r="BZ359" s="107"/>
      <c r="CA359" s="107"/>
      <c r="CB359" s="107"/>
      <c r="CC359" s="107"/>
      <c r="CD359" s="107"/>
      <c r="CE359" s="107"/>
      <c r="CF359" s="107"/>
      <c r="CG359" s="107"/>
      <c r="CH359" s="107"/>
      <c r="CI359" s="107"/>
      <c r="CJ359" s="107"/>
      <c r="CK359" s="107"/>
      <c r="CL359" s="107"/>
      <c r="CM359" s="107"/>
      <c r="CN359" s="107"/>
      <c r="CO359" s="107"/>
      <c r="CP359" s="107"/>
      <c r="CQ359" s="108"/>
    </row>
    <row r="360" spans="1:95" ht="19.5" customHeight="1" x14ac:dyDescent="0.35">
      <c r="A360" s="107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7"/>
      <c r="Q360" s="108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  <c r="BY360" s="107"/>
      <c r="BZ360" s="107"/>
      <c r="CA360" s="107"/>
      <c r="CB360" s="107"/>
      <c r="CC360" s="107"/>
      <c r="CD360" s="107"/>
      <c r="CE360" s="107"/>
      <c r="CF360" s="107"/>
      <c r="CG360" s="107"/>
      <c r="CH360" s="107"/>
      <c r="CI360" s="107"/>
      <c r="CJ360" s="107"/>
      <c r="CK360" s="107"/>
      <c r="CL360" s="107"/>
      <c r="CM360" s="107"/>
      <c r="CN360" s="107"/>
      <c r="CO360" s="107"/>
      <c r="CP360" s="107"/>
      <c r="CQ360" s="108"/>
    </row>
    <row r="361" spans="1:95" ht="19.5" customHeight="1" x14ac:dyDescent="0.35">
      <c r="A361" s="107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7"/>
      <c r="Q361" s="108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  <c r="BY361" s="107"/>
      <c r="BZ361" s="107"/>
      <c r="CA361" s="107"/>
      <c r="CB361" s="107"/>
      <c r="CC361" s="107"/>
      <c r="CD361" s="107"/>
      <c r="CE361" s="107"/>
      <c r="CF361" s="107"/>
      <c r="CG361" s="107"/>
      <c r="CH361" s="107"/>
      <c r="CI361" s="107"/>
      <c r="CJ361" s="107"/>
      <c r="CK361" s="107"/>
      <c r="CL361" s="107"/>
      <c r="CM361" s="107"/>
      <c r="CN361" s="107"/>
      <c r="CO361" s="107"/>
      <c r="CP361" s="107"/>
      <c r="CQ361" s="108"/>
    </row>
    <row r="362" spans="1:95" ht="19.5" customHeight="1" x14ac:dyDescent="0.35">
      <c r="A362" s="107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7"/>
      <c r="Q362" s="108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  <c r="BY362" s="107"/>
      <c r="BZ362" s="107"/>
      <c r="CA362" s="107"/>
      <c r="CB362" s="107"/>
      <c r="CC362" s="107"/>
      <c r="CD362" s="107"/>
      <c r="CE362" s="107"/>
      <c r="CF362" s="107"/>
      <c r="CG362" s="107"/>
      <c r="CH362" s="107"/>
      <c r="CI362" s="107"/>
      <c r="CJ362" s="107"/>
      <c r="CK362" s="107"/>
      <c r="CL362" s="107"/>
      <c r="CM362" s="107"/>
      <c r="CN362" s="107"/>
      <c r="CO362" s="107"/>
      <c r="CP362" s="107"/>
      <c r="CQ362" s="108"/>
    </row>
    <row r="363" spans="1:95" ht="19.5" customHeight="1" x14ac:dyDescent="0.35">
      <c r="A363" s="107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7"/>
      <c r="Q363" s="108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  <c r="BY363" s="107"/>
      <c r="BZ363" s="107"/>
      <c r="CA363" s="107"/>
      <c r="CB363" s="107"/>
      <c r="CC363" s="107"/>
      <c r="CD363" s="107"/>
      <c r="CE363" s="107"/>
      <c r="CF363" s="107"/>
      <c r="CG363" s="107"/>
      <c r="CH363" s="107"/>
      <c r="CI363" s="107"/>
      <c r="CJ363" s="107"/>
      <c r="CK363" s="107"/>
      <c r="CL363" s="107"/>
      <c r="CM363" s="107"/>
      <c r="CN363" s="107"/>
      <c r="CO363" s="107"/>
      <c r="CP363" s="107"/>
      <c r="CQ363" s="108"/>
    </row>
    <row r="364" spans="1:95" ht="19.5" customHeight="1" x14ac:dyDescent="0.35">
      <c r="A364" s="107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7"/>
      <c r="Q364" s="108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  <c r="BY364" s="107"/>
      <c r="BZ364" s="107"/>
      <c r="CA364" s="107"/>
      <c r="CB364" s="107"/>
      <c r="CC364" s="107"/>
      <c r="CD364" s="107"/>
      <c r="CE364" s="107"/>
      <c r="CF364" s="107"/>
      <c r="CG364" s="107"/>
      <c r="CH364" s="107"/>
      <c r="CI364" s="107"/>
      <c r="CJ364" s="107"/>
      <c r="CK364" s="107"/>
      <c r="CL364" s="107"/>
      <c r="CM364" s="107"/>
      <c r="CN364" s="107"/>
      <c r="CO364" s="107"/>
      <c r="CP364" s="107"/>
      <c r="CQ364" s="108"/>
    </row>
    <row r="365" spans="1:95" ht="19.5" customHeight="1" x14ac:dyDescent="0.35">
      <c r="A365" s="107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7"/>
      <c r="Q365" s="108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  <c r="BY365" s="107"/>
      <c r="BZ365" s="107"/>
      <c r="CA365" s="107"/>
      <c r="CB365" s="107"/>
      <c r="CC365" s="107"/>
      <c r="CD365" s="107"/>
      <c r="CE365" s="107"/>
      <c r="CF365" s="107"/>
      <c r="CG365" s="107"/>
      <c r="CH365" s="107"/>
      <c r="CI365" s="107"/>
      <c r="CJ365" s="107"/>
      <c r="CK365" s="107"/>
      <c r="CL365" s="107"/>
      <c r="CM365" s="107"/>
      <c r="CN365" s="107"/>
      <c r="CO365" s="107"/>
      <c r="CP365" s="107"/>
      <c r="CQ365" s="108"/>
    </row>
    <row r="366" spans="1:95" ht="19.5" customHeight="1" x14ac:dyDescent="0.35">
      <c r="A366" s="107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7"/>
      <c r="Q366" s="108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  <c r="BY366" s="107"/>
      <c r="BZ366" s="107"/>
      <c r="CA366" s="107"/>
      <c r="CB366" s="107"/>
      <c r="CC366" s="107"/>
      <c r="CD366" s="107"/>
      <c r="CE366" s="107"/>
      <c r="CF366" s="107"/>
      <c r="CG366" s="107"/>
      <c r="CH366" s="107"/>
      <c r="CI366" s="107"/>
      <c r="CJ366" s="107"/>
      <c r="CK366" s="107"/>
      <c r="CL366" s="107"/>
      <c r="CM366" s="107"/>
      <c r="CN366" s="107"/>
      <c r="CO366" s="107"/>
      <c r="CP366" s="107"/>
      <c r="CQ366" s="108"/>
    </row>
    <row r="367" spans="1:95" ht="19.5" customHeight="1" x14ac:dyDescent="0.35">
      <c r="A367" s="107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7"/>
      <c r="Q367" s="108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  <c r="BY367" s="107"/>
      <c r="BZ367" s="107"/>
      <c r="CA367" s="107"/>
      <c r="CB367" s="107"/>
      <c r="CC367" s="107"/>
      <c r="CD367" s="107"/>
      <c r="CE367" s="107"/>
      <c r="CF367" s="107"/>
      <c r="CG367" s="107"/>
      <c r="CH367" s="107"/>
      <c r="CI367" s="107"/>
      <c r="CJ367" s="107"/>
      <c r="CK367" s="107"/>
      <c r="CL367" s="107"/>
      <c r="CM367" s="107"/>
      <c r="CN367" s="107"/>
      <c r="CO367" s="107"/>
      <c r="CP367" s="107"/>
      <c r="CQ367" s="108"/>
    </row>
    <row r="368" spans="1:95" ht="19.5" customHeight="1" x14ac:dyDescent="0.35">
      <c r="A368" s="107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7"/>
      <c r="Q368" s="108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  <c r="BY368" s="107"/>
      <c r="BZ368" s="107"/>
      <c r="CA368" s="107"/>
      <c r="CB368" s="107"/>
      <c r="CC368" s="107"/>
      <c r="CD368" s="107"/>
      <c r="CE368" s="107"/>
      <c r="CF368" s="107"/>
      <c r="CG368" s="107"/>
      <c r="CH368" s="107"/>
      <c r="CI368" s="107"/>
      <c r="CJ368" s="107"/>
      <c r="CK368" s="107"/>
      <c r="CL368" s="107"/>
      <c r="CM368" s="107"/>
      <c r="CN368" s="107"/>
      <c r="CO368" s="107"/>
      <c r="CP368" s="107"/>
      <c r="CQ368" s="108"/>
    </row>
    <row r="369" spans="1:95" ht="19.5" customHeight="1" x14ac:dyDescent="0.35">
      <c r="A369" s="107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7"/>
      <c r="Q369" s="108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  <c r="BY369" s="107"/>
      <c r="BZ369" s="107"/>
      <c r="CA369" s="107"/>
      <c r="CB369" s="107"/>
      <c r="CC369" s="107"/>
      <c r="CD369" s="107"/>
      <c r="CE369" s="107"/>
      <c r="CF369" s="107"/>
      <c r="CG369" s="107"/>
      <c r="CH369" s="107"/>
      <c r="CI369" s="107"/>
      <c r="CJ369" s="107"/>
      <c r="CK369" s="107"/>
      <c r="CL369" s="107"/>
      <c r="CM369" s="107"/>
      <c r="CN369" s="107"/>
      <c r="CO369" s="107"/>
      <c r="CP369" s="107"/>
      <c r="CQ369" s="108"/>
    </row>
    <row r="370" spans="1:95" ht="19.5" customHeight="1" x14ac:dyDescent="0.35">
      <c r="A370" s="107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7"/>
      <c r="Q370" s="108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  <c r="BY370" s="107"/>
      <c r="BZ370" s="107"/>
      <c r="CA370" s="107"/>
      <c r="CB370" s="107"/>
      <c r="CC370" s="107"/>
      <c r="CD370" s="107"/>
      <c r="CE370" s="107"/>
      <c r="CF370" s="107"/>
      <c r="CG370" s="107"/>
      <c r="CH370" s="107"/>
      <c r="CI370" s="107"/>
      <c r="CJ370" s="107"/>
      <c r="CK370" s="107"/>
      <c r="CL370" s="107"/>
      <c r="CM370" s="107"/>
      <c r="CN370" s="107"/>
      <c r="CO370" s="107"/>
      <c r="CP370" s="107"/>
      <c r="CQ370" s="108"/>
    </row>
    <row r="371" spans="1:95" ht="19.5" customHeight="1" x14ac:dyDescent="0.35">
      <c r="A371" s="107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7"/>
      <c r="Q371" s="108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  <c r="BY371" s="107"/>
      <c r="BZ371" s="107"/>
      <c r="CA371" s="107"/>
      <c r="CB371" s="107"/>
      <c r="CC371" s="107"/>
      <c r="CD371" s="107"/>
      <c r="CE371" s="107"/>
      <c r="CF371" s="107"/>
      <c r="CG371" s="107"/>
      <c r="CH371" s="107"/>
      <c r="CI371" s="107"/>
      <c r="CJ371" s="107"/>
      <c r="CK371" s="107"/>
      <c r="CL371" s="107"/>
      <c r="CM371" s="107"/>
      <c r="CN371" s="107"/>
      <c r="CO371" s="107"/>
      <c r="CP371" s="107"/>
      <c r="CQ371" s="108"/>
    </row>
    <row r="372" spans="1:95" ht="19.5" customHeight="1" x14ac:dyDescent="0.35">
      <c r="A372" s="107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7"/>
      <c r="Q372" s="108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  <c r="BY372" s="107"/>
      <c r="BZ372" s="107"/>
      <c r="CA372" s="107"/>
      <c r="CB372" s="107"/>
      <c r="CC372" s="107"/>
      <c r="CD372" s="107"/>
      <c r="CE372" s="107"/>
      <c r="CF372" s="107"/>
      <c r="CG372" s="107"/>
      <c r="CH372" s="107"/>
      <c r="CI372" s="107"/>
      <c r="CJ372" s="107"/>
      <c r="CK372" s="107"/>
      <c r="CL372" s="107"/>
      <c r="CM372" s="107"/>
      <c r="CN372" s="107"/>
      <c r="CO372" s="107"/>
      <c r="CP372" s="107"/>
      <c r="CQ372" s="108"/>
    </row>
    <row r="373" spans="1:95" ht="19.5" customHeight="1" x14ac:dyDescent="0.35">
      <c r="A373" s="107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7"/>
      <c r="Q373" s="108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  <c r="BY373" s="107"/>
      <c r="BZ373" s="107"/>
      <c r="CA373" s="107"/>
      <c r="CB373" s="107"/>
      <c r="CC373" s="107"/>
      <c r="CD373" s="107"/>
      <c r="CE373" s="107"/>
      <c r="CF373" s="107"/>
      <c r="CG373" s="107"/>
      <c r="CH373" s="107"/>
      <c r="CI373" s="107"/>
      <c r="CJ373" s="107"/>
      <c r="CK373" s="107"/>
      <c r="CL373" s="107"/>
      <c r="CM373" s="107"/>
      <c r="CN373" s="107"/>
      <c r="CO373" s="107"/>
      <c r="CP373" s="107"/>
      <c r="CQ373" s="108"/>
    </row>
    <row r="374" spans="1:95" ht="19.5" customHeight="1" x14ac:dyDescent="0.35">
      <c r="A374" s="107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7"/>
      <c r="Q374" s="108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  <c r="BY374" s="107"/>
      <c r="BZ374" s="107"/>
      <c r="CA374" s="107"/>
      <c r="CB374" s="107"/>
      <c r="CC374" s="107"/>
      <c r="CD374" s="107"/>
      <c r="CE374" s="107"/>
      <c r="CF374" s="107"/>
      <c r="CG374" s="107"/>
      <c r="CH374" s="107"/>
      <c r="CI374" s="107"/>
      <c r="CJ374" s="107"/>
      <c r="CK374" s="107"/>
      <c r="CL374" s="107"/>
      <c r="CM374" s="107"/>
      <c r="CN374" s="107"/>
      <c r="CO374" s="107"/>
      <c r="CP374" s="107"/>
      <c r="CQ374" s="108"/>
    </row>
    <row r="375" spans="1:95" ht="19.5" customHeight="1" x14ac:dyDescent="0.35">
      <c r="A375" s="107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7"/>
      <c r="Q375" s="108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  <c r="BY375" s="107"/>
      <c r="BZ375" s="107"/>
      <c r="CA375" s="107"/>
      <c r="CB375" s="107"/>
      <c r="CC375" s="107"/>
      <c r="CD375" s="107"/>
      <c r="CE375" s="107"/>
      <c r="CF375" s="107"/>
      <c r="CG375" s="107"/>
      <c r="CH375" s="107"/>
      <c r="CI375" s="107"/>
      <c r="CJ375" s="107"/>
      <c r="CK375" s="107"/>
      <c r="CL375" s="107"/>
      <c r="CM375" s="107"/>
      <c r="CN375" s="107"/>
      <c r="CO375" s="107"/>
      <c r="CP375" s="107"/>
      <c r="CQ375" s="108"/>
    </row>
    <row r="376" spans="1:95" ht="19.5" customHeight="1" x14ac:dyDescent="0.35">
      <c r="A376" s="107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7"/>
      <c r="Q376" s="108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  <c r="BY376" s="107"/>
      <c r="BZ376" s="107"/>
      <c r="CA376" s="107"/>
      <c r="CB376" s="107"/>
      <c r="CC376" s="107"/>
      <c r="CD376" s="107"/>
      <c r="CE376" s="107"/>
      <c r="CF376" s="107"/>
      <c r="CG376" s="107"/>
      <c r="CH376" s="107"/>
      <c r="CI376" s="107"/>
      <c r="CJ376" s="107"/>
      <c r="CK376" s="107"/>
      <c r="CL376" s="107"/>
      <c r="CM376" s="107"/>
      <c r="CN376" s="107"/>
      <c r="CO376" s="107"/>
      <c r="CP376" s="107"/>
      <c r="CQ376" s="108"/>
    </row>
    <row r="377" spans="1:95" ht="19.5" customHeight="1" x14ac:dyDescent="0.35">
      <c r="A377" s="107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7"/>
      <c r="Q377" s="108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  <c r="BY377" s="107"/>
      <c r="BZ377" s="107"/>
      <c r="CA377" s="107"/>
      <c r="CB377" s="107"/>
      <c r="CC377" s="107"/>
      <c r="CD377" s="107"/>
      <c r="CE377" s="107"/>
      <c r="CF377" s="107"/>
      <c r="CG377" s="107"/>
      <c r="CH377" s="107"/>
      <c r="CI377" s="107"/>
      <c r="CJ377" s="107"/>
      <c r="CK377" s="107"/>
      <c r="CL377" s="107"/>
      <c r="CM377" s="107"/>
      <c r="CN377" s="107"/>
      <c r="CO377" s="107"/>
      <c r="CP377" s="107"/>
      <c r="CQ377" s="108"/>
    </row>
    <row r="378" spans="1:95" ht="19.5" customHeight="1" x14ac:dyDescent="0.35">
      <c r="A378" s="107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7"/>
      <c r="Q378" s="108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  <c r="BY378" s="107"/>
      <c r="BZ378" s="107"/>
      <c r="CA378" s="107"/>
      <c r="CB378" s="107"/>
      <c r="CC378" s="107"/>
      <c r="CD378" s="107"/>
      <c r="CE378" s="107"/>
      <c r="CF378" s="107"/>
      <c r="CG378" s="107"/>
      <c r="CH378" s="107"/>
      <c r="CI378" s="107"/>
      <c r="CJ378" s="107"/>
      <c r="CK378" s="107"/>
      <c r="CL378" s="107"/>
      <c r="CM378" s="107"/>
      <c r="CN378" s="107"/>
      <c r="CO378" s="107"/>
      <c r="CP378" s="107"/>
      <c r="CQ378" s="108"/>
    </row>
    <row r="379" spans="1:95" ht="19.5" customHeight="1" x14ac:dyDescent="0.35">
      <c r="A379" s="107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7"/>
      <c r="Q379" s="108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  <c r="BY379" s="107"/>
      <c r="BZ379" s="107"/>
      <c r="CA379" s="107"/>
      <c r="CB379" s="107"/>
      <c r="CC379" s="107"/>
      <c r="CD379" s="107"/>
      <c r="CE379" s="107"/>
      <c r="CF379" s="107"/>
      <c r="CG379" s="107"/>
      <c r="CH379" s="107"/>
      <c r="CI379" s="107"/>
      <c r="CJ379" s="107"/>
      <c r="CK379" s="107"/>
      <c r="CL379" s="107"/>
      <c r="CM379" s="107"/>
      <c r="CN379" s="107"/>
      <c r="CO379" s="107"/>
      <c r="CP379" s="107"/>
      <c r="CQ379" s="108"/>
    </row>
    <row r="380" spans="1:95" ht="19.5" customHeight="1" x14ac:dyDescent="0.35">
      <c r="A380" s="107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7"/>
      <c r="Q380" s="108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  <c r="BY380" s="107"/>
      <c r="BZ380" s="107"/>
      <c r="CA380" s="107"/>
      <c r="CB380" s="107"/>
      <c r="CC380" s="107"/>
      <c r="CD380" s="107"/>
      <c r="CE380" s="107"/>
      <c r="CF380" s="107"/>
      <c r="CG380" s="107"/>
      <c r="CH380" s="107"/>
      <c r="CI380" s="107"/>
      <c r="CJ380" s="107"/>
      <c r="CK380" s="107"/>
      <c r="CL380" s="107"/>
      <c r="CM380" s="107"/>
      <c r="CN380" s="107"/>
      <c r="CO380" s="107"/>
      <c r="CP380" s="107"/>
      <c r="CQ380" s="108"/>
    </row>
    <row r="381" spans="1:95" ht="19.5" customHeight="1" x14ac:dyDescent="0.35">
      <c r="A381" s="107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7"/>
      <c r="Q381" s="108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  <c r="BY381" s="107"/>
      <c r="BZ381" s="107"/>
      <c r="CA381" s="107"/>
      <c r="CB381" s="107"/>
      <c r="CC381" s="107"/>
      <c r="CD381" s="107"/>
      <c r="CE381" s="107"/>
      <c r="CF381" s="107"/>
      <c r="CG381" s="107"/>
      <c r="CH381" s="107"/>
      <c r="CI381" s="107"/>
      <c r="CJ381" s="107"/>
      <c r="CK381" s="107"/>
      <c r="CL381" s="107"/>
      <c r="CM381" s="107"/>
      <c r="CN381" s="107"/>
      <c r="CO381" s="107"/>
      <c r="CP381" s="107"/>
      <c r="CQ381" s="108"/>
    </row>
    <row r="382" spans="1:95" ht="19.5" customHeight="1" x14ac:dyDescent="0.35">
      <c r="A382" s="107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7"/>
      <c r="Q382" s="108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  <c r="BY382" s="107"/>
      <c r="BZ382" s="107"/>
      <c r="CA382" s="107"/>
      <c r="CB382" s="107"/>
      <c r="CC382" s="107"/>
      <c r="CD382" s="107"/>
      <c r="CE382" s="107"/>
      <c r="CF382" s="107"/>
      <c r="CG382" s="107"/>
      <c r="CH382" s="107"/>
      <c r="CI382" s="107"/>
      <c r="CJ382" s="107"/>
      <c r="CK382" s="107"/>
      <c r="CL382" s="107"/>
      <c r="CM382" s="107"/>
      <c r="CN382" s="107"/>
      <c r="CO382" s="107"/>
      <c r="CP382" s="107"/>
      <c r="CQ382" s="108"/>
    </row>
    <row r="383" spans="1:95" ht="19.5" customHeight="1" x14ac:dyDescent="0.35">
      <c r="A383" s="107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7"/>
      <c r="Q383" s="108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  <c r="BY383" s="107"/>
      <c r="BZ383" s="107"/>
      <c r="CA383" s="107"/>
      <c r="CB383" s="107"/>
      <c r="CC383" s="107"/>
      <c r="CD383" s="107"/>
      <c r="CE383" s="107"/>
      <c r="CF383" s="107"/>
      <c r="CG383" s="107"/>
      <c r="CH383" s="107"/>
      <c r="CI383" s="107"/>
      <c r="CJ383" s="107"/>
      <c r="CK383" s="107"/>
      <c r="CL383" s="107"/>
      <c r="CM383" s="107"/>
      <c r="CN383" s="107"/>
      <c r="CO383" s="107"/>
      <c r="CP383" s="107"/>
      <c r="CQ383" s="108"/>
    </row>
    <row r="384" spans="1:95" ht="19.5" customHeight="1" x14ac:dyDescent="0.35">
      <c r="A384" s="107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7"/>
      <c r="Q384" s="108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  <c r="BY384" s="107"/>
      <c r="BZ384" s="107"/>
      <c r="CA384" s="107"/>
      <c r="CB384" s="107"/>
      <c r="CC384" s="107"/>
      <c r="CD384" s="107"/>
      <c r="CE384" s="107"/>
      <c r="CF384" s="107"/>
      <c r="CG384" s="107"/>
      <c r="CH384" s="107"/>
      <c r="CI384" s="107"/>
      <c r="CJ384" s="107"/>
      <c r="CK384" s="107"/>
      <c r="CL384" s="107"/>
      <c r="CM384" s="107"/>
      <c r="CN384" s="107"/>
      <c r="CO384" s="107"/>
      <c r="CP384" s="107"/>
      <c r="CQ384" s="108"/>
    </row>
    <row r="385" spans="1:95" ht="19.5" customHeight="1" x14ac:dyDescent="0.35">
      <c r="A385" s="107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7"/>
      <c r="Q385" s="108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  <c r="BY385" s="107"/>
      <c r="BZ385" s="107"/>
      <c r="CA385" s="107"/>
      <c r="CB385" s="107"/>
      <c r="CC385" s="107"/>
      <c r="CD385" s="107"/>
      <c r="CE385" s="107"/>
      <c r="CF385" s="107"/>
      <c r="CG385" s="107"/>
      <c r="CH385" s="107"/>
      <c r="CI385" s="107"/>
      <c r="CJ385" s="107"/>
      <c r="CK385" s="107"/>
      <c r="CL385" s="107"/>
      <c r="CM385" s="107"/>
      <c r="CN385" s="107"/>
      <c r="CO385" s="107"/>
      <c r="CP385" s="107"/>
      <c r="CQ385" s="108"/>
    </row>
    <row r="386" spans="1:95" ht="19.5" customHeight="1" x14ac:dyDescent="0.35">
      <c r="A386" s="107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7"/>
      <c r="Q386" s="108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07"/>
      <c r="AG386" s="107"/>
      <c r="AH386" s="107"/>
      <c r="AI386" s="107"/>
      <c r="AJ386" s="107"/>
      <c r="AK386" s="107"/>
      <c r="AL386" s="107"/>
      <c r="AM386" s="107"/>
      <c r="AN386" s="107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  <c r="BY386" s="107"/>
      <c r="BZ386" s="107"/>
      <c r="CA386" s="107"/>
      <c r="CB386" s="107"/>
      <c r="CC386" s="107"/>
      <c r="CD386" s="107"/>
      <c r="CE386" s="107"/>
      <c r="CF386" s="107"/>
      <c r="CG386" s="107"/>
      <c r="CH386" s="107"/>
      <c r="CI386" s="107"/>
      <c r="CJ386" s="107"/>
      <c r="CK386" s="107"/>
      <c r="CL386" s="107"/>
      <c r="CM386" s="107"/>
      <c r="CN386" s="107"/>
      <c r="CO386" s="107"/>
      <c r="CP386" s="107"/>
      <c r="CQ386" s="108"/>
    </row>
    <row r="387" spans="1:95" ht="19.5" customHeight="1" x14ac:dyDescent="0.35">
      <c r="A387" s="107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7"/>
      <c r="Q387" s="108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  <c r="BY387" s="107"/>
      <c r="BZ387" s="107"/>
      <c r="CA387" s="107"/>
      <c r="CB387" s="107"/>
      <c r="CC387" s="107"/>
      <c r="CD387" s="107"/>
      <c r="CE387" s="107"/>
      <c r="CF387" s="107"/>
      <c r="CG387" s="107"/>
      <c r="CH387" s="107"/>
      <c r="CI387" s="107"/>
      <c r="CJ387" s="107"/>
      <c r="CK387" s="107"/>
      <c r="CL387" s="107"/>
      <c r="CM387" s="107"/>
      <c r="CN387" s="107"/>
      <c r="CO387" s="107"/>
      <c r="CP387" s="107"/>
      <c r="CQ387" s="108"/>
    </row>
    <row r="388" spans="1:95" ht="19.5" customHeight="1" x14ac:dyDescent="0.35">
      <c r="A388" s="107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7"/>
      <c r="Q388" s="108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  <c r="BY388" s="107"/>
      <c r="BZ388" s="107"/>
      <c r="CA388" s="107"/>
      <c r="CB388" s="107"/>
      <c r="CC388" s="107"/>
      <c r="CD388" s="107"/>
      <c r="CE388" s="107"/>
      <c r="CF388" s="107"/>
      <c r="CG388" s="107"/>
      <c r="CH388" s="107"/>
      <c r="CI388" s="107"/>
      <c r="CJ388" s="107"/>
      <c r="CK388" s="107"/>
      <c r="CL388" s="107"/>
      <c r="CM388" s="107"/>
      <c r="CN388" s="107"/>
      <c r="CO388" s="107"/>
      <c r="CP388" s="107"/>
      <c r="CQ388" s="108"/>
    </row>
    <row r="389" spans="1:95" ht="19.5" customHeight="1" x14ac:dyDescent="0.35">
      <c r="A389" s="107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7"/>
      <c r="Q389" s="108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  <c r="BY389" s="107"/>
      <c r="BZ389" s="107"/>
      <c r="CA389" s="107"/>
      <c r="CB389" s="107"/>
      <c r="CC389" s="107"/>
      <c r="CD389" s="107"/>
      <c r="CE389" s="107"/>
      <c r="CF389" s="107"/>
      <c r="CG389" s="107"/>
      <c r="CH389" s="107"/>
      <c r="CI389" s="107"/>
      <c r="CJ389" s="107"/>
      <c r="CK389" s="107"/>
      <c r="CL389" s="107"/>
      <c r="CM389" s="107"/>
      <c r="CN389" s="107"/>
      <c r="CO389" s="107"/>
      <c r="CP389" s="107"/>
      <c r="CQ389" s="108"/>
    </row>
    <row r="390" spans="1:95" ht="19.5" customHeight="1" x14ac:dyDescent="0.35">
      <c r="A390" s="107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7"/>
      <c r="Q390" s="108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  <c r="BY390" s="107"/>
      <c r="BZ390" s="107"/>
      <c r="CA390" s="107"/>
      <c r="CB390" s="107"/>
      <c r="CC390" s="107"/>
      <c r="CD390" s="107"/>
      <c r="CE390" s="107"/>
      <c r="CF390" s="107"/>
      <c r="CG390" s="107"/>
      <c r="CH390" s="107"/>
      <c r="CI390" s="107"/>
      <c r="CJ390" s="107"/>
      <c r="CK390" s="107"/>
      <c r="CL390" s="107"/>
      <c r="CM390" s="107"/>
      <c r="CN390" s="107"/>
      <c r="CO390" s="107"/>
      <c r="CP390" s="107"/>
      <c r="CQ390" s="108"/>
    </row>
    <row r="391" spans="1:95" ht="19.5" customHeight="1" x14ac:dyDescent="0.35">
      <c r="A391" s="107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7"/>
      <c r="Q391" s="108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  <c r="BY391" s="107"/>
      <c r="BZ391" s="107"/>
      <c r="CA391" s="107"/>
      <c r="CB391" s="107"/>
      <c r="CC391" s="107"/>
      <c r="CD391" s="107"/>
      <c r="CE391" s="107"/>
      <c r="CF391" s="107"/>
      <c r="CG391" s="107"/>
      <c r="CH391" s="107"/>
      <c r="CI391" s="107"/>
      <c r="CJ391" s="107"/>
      <c r="CK391" s="107"/>
      <c r="CL391" s="107"/>
      <c r="CM391" s="107"/>
      <c r="CN391" s="107"/>
      <c r="CO391" s="107"/>
      <c r="CP391" s="107"/>
      <c r="CQ391" s="108"/>
    </row>
    <row r="392" spans="1:95" ht="19.5" customHeight="1" x14ac:dyDescent="0.35">
      <c r="A392" s="107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7"/>
      <c r="Q392" s="108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  <c r="BY392" s="107"/>
      <c r="BZ392" s="107"/>
      <c r="CA392" s="107"/>
      <c r="CB392" s="107"/>
      <c r="CC392" s="107"/>
      <c r="CD392" s="107"/>
      <c r="CE392" s="107"/>
      <c r="CF392" s="107"/>
      <c r="CG392" s="107"/>
      <c r="CH392" s="107"/>
      <c r="CI392" s="107"/>
      <c r="CJ392" s="107"/>
      <c r="CK392" s="107"/>
      <c r="CL392" s="107"/>
      <c r="CM392" s="107"/>
      <c r="CN392" s="107"/>
      <c r="CO392" s="107"/>
      <c r="CP392" s="107"/>
      <c r="CQ392" s="108"/>
    </row>
    <row r="393" spans="1:95" ht="19.5" customHeight="1" x14ac:dyDescent="0.35">
      <c r="A393" s="107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7"/>
      <c r="Q393" s="108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  <c r="BY393" s="107"/>
      <c r="BZ393" s="107"/>
      <c r="CA393" s="107"/>
      <c r="CB393" s="107"/>
      <c r="CC393" s="107"/>
      <c r="CD393" s="107"/>
      <c r="CE393" s="107"/>
      <c r="CF393" s="107"/>
      <c r="CG393" s="107"/>
      <c r="CH393" s="107"/>
      <c r="CI393" s="107"/>
      <c r="CJ393" s="107"/>
      <c r="CK393" s="107"/>
      <c r="CL393" s="107"/>
      <c r="CM393" s="107"/>
      <c r="CN393" s="107"/>
      <c r="CO393" s="107"/>
      <c r="CP393" s="107"/>
      <c r="CQ393" s="108"/>
    </row>
    <row r="394" spans="1:95" ht="19.5" customHeight="1" x14ac:dyDescent="0.35">
      <c r="A394" s="107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7"/>
      <c r="Q394" s="108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  <c r="BY394" s="107"/>
      <c r="BZ394" s="107"/>
      <c r="CA394" s="107"/>
      <c r="CB394" s="107"/>
      <c r="CC394" s="107"/>
      <c r="CD394" s="107"/>
      <c r="CE394" s="107"/>
      <c r="CF394" s="107"/>
      <c r="CG394" s="107"/>
      <c r="CH394" s="107"/>
      <c r="CI394" s="107"/>
      <c r="CJ394" s="107"/>
      <c r="CK394" s="107"/>
      <c r="CL394" s="107"/>
      <c r="CM394" s="107"/>
      <c r="CN394" s="107"/>
      <c r="CO394" s="107"/>
      <c r="CP394" s="107"/>
      <c r="CQ394" s="108"/>
    </row>
    <row r="395" spans="1:95" ht="19.5" customHeight="1" x14ac:dyDescent="0.35">
      <c r="A395" s="107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7"/>
      <c r="Q395" s="108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  <c r="BY395" s="107"/>
      <c r="BZ395" s="107"/>
      <c r="CA395" s="107"/>
      <c r="CB395" s="107"/>
      <c r="CC395" s="107"/>
      <c r="CD395" s="107"/>
      <c r="CE395" s="107"/>
      <c r="CF395" s="107"/>
      <c r="CG395" s="107"/>
      <c r="CH395" s="107"/>
      <c r="CI395" s="107"/>
      <c r="CJ395" s="107"/>
      <c r="CK395" s="107"/>
      <c r="CL395" s="107"/>
      <c r="CM395" s="107"/>
      <c r="CN395" s="107"/>
      <c r="CO395" s="107"/>
      <c r="CP395" s="107"/>
      <c r="CQ395" s="108"/>
    </row>
    <row r="396" spans="1:95" ht="19.5" customHeight="1" x14ac:dyDescent="0.35">
      <c r="A396" s="107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7"/>
      <c r="Q396" s="108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  <c r="BY396" s="107"/>
      <c r="BZ396" s="107"/>
      <c r="CA396" s="107"/>
      <c r="CB396" s="107"/>
      <c r="CC396" s="107"/>
      <c r="CD396" s="107"/>
      <c r="CE396" s="107"/>
      <c r="CF396" s="107"/>
      <c r="CG396" s="107"/>
      <c r="CH396" s="107"/>
      <c r="CI396" s="107"/>
      <c r="CJ396" s="107"/>
      <c r="CK396" s="107"/>
      <c r="CL396" s="107"/>
      <c r="CM396" s="107"/>
      <c r="CN396" s="107"/>
      <c r="CO396" s="107"/>
      <c r="CP396" s="107"/>
      <c r="CQ396" s="108"/>
    </row>
    <row r="397" spans="1:95" ht="19.5" customHeight="1" x14ac:dyDescent="0.35">
      <c r="A397" s="107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7"/>
      <c r="Q397" s="108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  <c r="BY397" s="107"/>
      <c r="BZ397" s="107"/>
      <c r="CA397" s="107"/>
      <c r="CB397" s="107"/>
      <c r="CC397" s="107"/>
      <c r="CD397" s="107"/>
      <c r="CE397" s="107"/>
      <c r="CF397" s="107"/>
      <c r="CG397" s="107"/>
      <c r="CH397" s="107"/>
      <c r="CI397" s="107"/>
      <c r="CJ397" s="107"/>
      <c r="CK397" s="107"/>
      <c r="CL397" s="107"/>
      <c r="CM397" s="107"/>
      <c r="CN397" s="107"/>
      <c r="CO397" s="107"/>
      <c r="CP397" s="107"/>
      <c r="CQ397" s="108"/>
    </row>
    <row r="398" spans="1:95" ht="19.5" customHeight="1" x14ac:dyDescent="0.35">
      <c r="A398" s="107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7"/>
      <c r="Q398" s="108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  <c r="BY398" s="107"/>
      <c r="BZ398" s="107"/>
      <c r="CA398" s="107"/>
      <c r="CB398" s="107"/>
      <c r="CC398" s="107"/>
      <c r="CD398" s="107"/>
      <c r="CE398" s="107"/>
      <c r="CF398" s="107"/>
      <c r="CG398" s="107"/>
      <c r="CH398" s="107"/>
      <c r="CI398" s="107"/>
      <c r="CJ398" s="107"/>
      <c r="CK398" s="107"/>
      <c r="CL398" s="107"/>
      <c r="CM398" s="107"/>
      <c r="CN398" s="107"/>
      <c r="CO398" s="107"/>
      <c r="CP398" s="107"/>
      <c r="CQ398" s="108"/>
    </row>
    <row r="399" spans="1:95" ht="19.5" customHeight="1" x14ac:dyDescent="0.35">
      <c r="A399" s="107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7"/>
      <c r="Q399" s="108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  <c r="BY399" s="107"/>
      <c r="BZ399" s="107"/>
      <c r="CA399" s="107"/>
      <c r="CB399" s="107"/>
      <c r="CC399" s="107"/>
      <c r="CD399" s="107"/>
      <c r="CE399" s="107"/>
      <c r="CF399" s="107"/>
      <c r="CG399" s="107"/>
      <c r="CH399" s="107"/>
      <c r="CI399" s="107"/>
      <c r="CJ399" s="107"/>
      <c r="CK399" s="107"/>
      <c r="CL399" s="107"/>
      <c r="CM399" s="107"/>
      <c r="CN399" s="107"/>
      <c r="CO399" s="107"/>
      <c r="CP399" s="107"/>
      <c r="CQ399" s="108"/>
    </row>
    <row r="400" spans="1:95" ht="19.5" customHeight="1" x14ac:dyDescent="0.35">
      <c r="A400" s="107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7"/>
      <c r="Q400" s="108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  <c r="BY400" s="107"/>
      <c r="BZ400" s="107"/>
      <c r="CA400" s="107"/>
      <c r="CB400" s="107"/>
      <c r="CC400" s="107"/>
      <c r="CD400" s="107"/>
      <c r="CE400" s="107"/>
      <c r="CF400" s="107"/>
      <c r="CG400" s="107"/>
      <c r="CH400" s="107"/>
      <c r="CI400" s="107"/>
      <c r="CJ400" s="107"/>
      <c r="CK400" s="107"/>
      <c r="CL400" s="107"/>
      <c r="CM400" s="107"/>
      <c r="CN400" s="107"/>
      <c r="CO400" s="107"/>
      <c r="CP400" s="107"/>
      <c r="CQ400" s="108"/>
    </row>
    <row r="401" spans="1:95" ht="19.5" customHeight="1" x14ac:dyDescent="0.35">
      <c r="A401" s="107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7"/>
      <c r="Q401" s="108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  <c r="BY401" s="107"/>
      <c r="BZ401" s="107"/>
      <c r="CA401" s="107"/>
      <c r="CB401" s="107"/>
      <c r="CC401" s="107"/>
      <c r="CD401" s="107"/>
      <c r="CE401" s="107"/>
      <c r="CF401" s="107"/>
      <c r="CG401" s="107"/>
      <c r="CH401" s="107"/>
      <c r="CI401" s="107"/>
      <c r="CJ401" s="107"/>
      <c r="CK401" s="107"/>
      <c r="CL401" s="107"/>
      <c r="CM401" s="107"/>
      <c r="CN401" s="107"/>
      <c r="CO401" s="107"/>
      <c r="CP401" s="107"/>
      <c r="CQ401" s="108"/>
    </row>
    <row r="402" spans="1:95" ht="19.5" customHeight="1" x14ac:dyDescent="0.35">
      <c r="A402" s="107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7"/>
      <c r="Q402" s="108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  <c r="BY402" s="107"/>
      <c r="BZ402" s="107"/>
      <c r="CA402" s="107"/>
      <c r="CB402" s="107"/>
      <c r="CC402" s="107"/>
      <c r="CD402" s="107"/>
      <c r="CE402" s="107"/>
      <c r="CF402" s="107"/>
      <c r="CG402" s="107"/>
      <c r="CH402" s="107"/>
      <c r="CI402" s="107"/>
      <c r="CJ402" s="107"/>
      <c r="CK402" s="107"/>
      <c r="CL402" s="107"/>
      <c r="CM402" s="107"/>
      <c r="CN402" s="107"/>
      <c r="CO402" s="107"/>
      <c r="CP402" s="107"/>
      <c r="CQ402" s="108"/>
    </row>
    <row r="403" spans="1:95" ht="19.5" customHeight="1" x14ac:dyDescent="0.35">
      <c r="A403" s="107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7"/>
      <c r="Q403" s="108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  <c r="BY403" s="107"/>
      <c r="BZ403" s="107"/>
      <c r="CA403" s="107"/>
      <c r="CB403" s="107"/>
      <c r="CC403" s="107"/>
      <c r="CD403" s="107"/>
      <c r="CE403" s="107"/>
      <c r="CF403" s="107"/>
      <c r="CG403" s="107"/>
      <c r="CH403" s="107"/>
      <c r="CI403" s="107"/>
      <c r="CJ403" s="107"/>
      <c r="CK403" s="107"/>
      <c r="CL403" s="107"/>
      <c r="CM403" s="107"/>
      <c r="CN403" s="107"/>
      <c r="CO403" s="107"/>
      <c r="CP403" s="107"/>
      <c r="CQ403" s="108"/>
    </row>
    <row r="404" spans="1:95" ht="19.5" customHeight="1" x14ac:dyDescent="0.35">
      <c r="A404" s="107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7"/>
      <c r="Q404" s="108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  <c r="BY404" s="107"/>
      <c r="BZ404" s="107"/>
      <c r="CA404" s="107"/>
      <c r="CB404" s="107"/>
      <c r="CC404" s="107"/>
      <c r="CD404" s="107"/>
      <c r="CE404" s="107"/>
      <c r="CF404" s="107"/>
      <c r="CG404" s="107"/>
      <c r="CH404" s="107"/>
      <c r="CI404" s="107"/>
      <c r="CJ404" s="107"/>
      <c r="CK404" s="107"/>
      <c r="CL404" s="107"/>
      <c r="CM404" s="107"/>
      <c r="CN404" s="107"/>
      <c r="CO404" s="107"/>
      <c r="CP404" s="107"/>
      <c r="CQ404" s="108"/>
    </row>
    <row r="405" spans="1:95" ht="19.5" customHeight="1" x14ac:dyDescent="0.35">
      <c r="A405" s="107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7"/>
      <c r="Q405" s="108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  <c r="BY405" s="107"/>
      <c r="BZ405" s="107"/>
      <c r="CA405" s="107"/>
      <c r="CB405" s="107"/>
      <c r="CC405" s="107"/>
      <c r="CD405" s="107"/>
      <c r="CE405" s="107"/>
      <c r="CF405" s="107"/>
      <c r="CG405" s="107"/>
      <c r="CH405" s="107"/>
      <c r="CI405" s="107"/>
      <c r="CJ405" s="107"/>
      <c r="CK405" s="107"/>
      <c r="CL405" s="107"/>
      <c r="CM405" s="107"/>
      <c r="CN405" s="107"/>
      <c r="CO405" s="107"/>
      <c r="CP405" s="107"/>
      <c r="CQ405" s="108"/>
    </row>
    <row r="406" spans="1:95" ht="19.5" customHeight="1" x14ac:dyDescent="0.35">
      <c r="A406" s="107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7"/>
      <c r="Q406" s="108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  <c r="BY406" s="107"/>
      <c r="BZ406" s="107"/>
      <c r="CA406" s="107"/>
      <c r="CB406" s="107"/>
      <c r="CC406" s="107"/>
      <c r="CD406" s="107"/>
      <c r="CE406" s="107"/>
      <c r="CF406" s="107"/>
      <c r="CG406" s="107"/>
      <c r="CH406" s="107"/>
      <c r="CI406" s="107"/>
      <c r="CJ406" s="107"/>
      <c r="CK406" s="107"/>
      <c r="CL406" s="107"/>
      <c r="CM406" s="107"/>
      <c r="CN406" s="107"/>
      <c r="CO406" s="107"/>
      <c r="CP406" s="107"/>
      <c r="CQ406" s="108"/>
    </row>
    <row r="407" spans="1:95" ht="19.5" customHeight="1" x14ac:dyDescent="0.35">
      <c r="A407" s="107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7"/>
      <c r="Q407" s="108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  <c r="BY407" s="107"/>
      <c r="BZ407" s="107"/>
      <c r="CA407" s="107"/>
      <c r="CB407" s="107"/>
      <c r="CC407" s="107"/>
      <c r="CD407" s="107"/>
      <c r="CE407" s="107"/>
      <c r="CF407" s="107"/>
      <c r="CG407" s="107"/>
      <c r="CH407" s="107"/>
      <c r="CI407" s="107"/>
      <c r="CJ407" s="107"/>
      <c r="CK407" s="107"/>
      <c r="CL407" s="107"/>
      <c r="CM407" s="107"/>
      <c r="CN407" s="107"/>
      <c r="CO407" s="107"/>
      <c r="CP407" s="107"/>
      <c r="CQ407" s="108"/>
    </row>
    <row r="408" spans="1:95" ht="19.5" customHeight="1" x14ac:dyDescent="0.35">
      <c r="A408" s="107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7"/>
      <c r="Q408" s="108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  <c r="BY408" s="107"/>
      <c r="BZ408" s="107"/>
      <c r="CA408" s="107"/>
      <c r="CB408" s="107"/>
      <c r="CC408" s="107"/>
      <c r="CD408" s="107"/>
      <c r="CE408" s="107"/>
      <c r="CF408" s="107"/>
      <c r="CG408" s="107"/>
      <c r="CH408" s="107"/>
      <c r="CI408" s="107"/>
      <c r="CJ408" s="107"/>
      <c r="CK408" s="107"/>
      <c r="CL408" s="107"/>
      <c r="CM408" s="107"/>
      <c r="CN408" s="107"/>
      <c r="CO408" s="107"/>
      <c r="CP408" s="107"/>
      <c r="CQ408" s="108"/>
    </row>
    <row r="409" spans="1:95" ht="19.5" customHeight="1" x14ac:dyDescent="0.35">
      <c r="A409" s="107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7"/>
      <c r="Q409" s="108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  <c r="BY409" s="107"/>
      <c r="BZ409" s="107"/>
      <c r="CA409" s="107"/>
      <c r="CB409" s="107"/>
      <c r="CC409" s="107"/>
      <c r="CD409" s="107"/>
      <c r="CE409" s="107"/>
      <c r="CF409" s="107"/>
      <c r="CG409" s="107"/>
      <c r="CH409" s="107"/>
      <c r="CI409" s="107"/>
      <c r="CJ409" s="107"/>
      <c r="CK409" s="107"/>
      <c r="CL409" s="107"/>
      <c r="CM409" s="107"/>
      <c r="CN409" s="107"/>
      <c r="CO409" s="107"/>
      <c r="CP409" s="107"/>
      <c r="CQ409" s="108"/>
    </row>
    <row r="410" spans="1:95" ht="19.5" customHeight="1" x14ac:dyDescent="0.35">
      <c r="A410" s="107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7"/>
      <c r="Q410" s="108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  <c r="BY410" s="107"/>
      <c r="BZ410" s="107"/>
      <c r="CA410" s="107"/>
      <c r="CB410" s="107"/>
      <c r="CC410" s="107"/>
      <c r="CD410" s="107"/>
      <c r="CE410" s="107"/>
      <c r="CF410" s="107"/>
      <c r="CG410" s="107"/>
      <c r="CH410" s="107"/>
      <c r="CI410" s="107"/>
      <c r="CJ410" s="107"/>
      <c r="CK410" s="107"/>
      <c r="CL410" s="107"/>
      <c r="CM410" s="107"/>
      <c r="CN410" s="107"/>
      <c r="CO410" s="107"/>
      <c r="CP410" s="107"/>
      <c r="CQ410" s="108"/>
    </row>
    <row r="411" spans="1:95" ht="19.5" customHeight="1" x14ac:dyDescent="0.35">
      <c r="A411" s="107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7"/>
      <c r="Q411" s="108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  <c r="BY411" s="107"/>
      <c r="BZ411" s="107"/>
      <c r="CA411" s="107"/>
      <c r="CB411" s="107"/>
      <c r="CC411" s="107"/>
      <c r="CD411" s="107"/>
      <c r="CE411" s="107"/>
      <c r="CF411" s="107"/>
      <c r="CG411" s="107"/>
      <c r="CH411" s="107"/>
      <c r="CI411" s="107"/>
      <c r="CJ411" s="107"/>
      <c r="CK411" s="107"/>
      <c r="CL411" s="107"/>
      <c r="CM411" s="107"/>
      <c r="CN411" s="107"/>
      <c r="CO411" s="107"/>
      <c r="CP411" s="107"/>
      <c r="CQ411" s="108"/>
    </row>
    <row r="412" spans="1:95" ht="19.5" customHeight="1" x14ac:dyDescent="0.35">
      <c r="A412" s="107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7"/>
      <c r="Q412" s="108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  <c r="BY412" s="107"/>
      <c r="BZ412" s="107"/>
      <c r="CA412" s="107"/>
      <c r="CB412" s="107"/>
      <c r="CC412" s="107"/>
      <c r="CD412" s="107"/>
      <c r="CE412" s="107"/>
      <c r="CF412" s="107"/>
      <c r="CG412" s="107"/>
      <c r="CH412" s="107"/>
      <c r="CI412" s="107"/>
      <c r="CJ412" s="107"/>
      <c r="CK412" s="107"/>
      <c r="CL412" s="107"/>
      <c r="CM412" s="107"/>
      <c r="CN412" s="107"/>
      <c r="CO412" s="107"/>
      <c r="CP412" s="107"/>
      <c r="CQ412" s="108"/>
    </row>
    <row r="413" spans="1:95" ht="19.5" customHeight="1" x14ac:dyDescent="0.35">
      <c r="A413" s="107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7"/>
      <c r="Q413" s="108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  <c r="BY413" s="107"/>
      <c r="BZ413" s="107"/>
      <c r="CA413" s="107"/>
      <c r="CB413" s="107"/>
      <c r="CC413" s="107"/>
      <c r="CD413" s="107"/>
      <c r="CE413" s="107"/>
      <c r="CF413" s="107"/>
      <c r="CG413" s="107"/>
      <c r="CH413" s="107"/>
      <c r="CI413" s="107"/>
      <c r="CJ413" s="107"/>
      <c r="CK413" s="107"/>
      <c r="CL413" s="107"/>
      <c r="CM413" s="107"/>
      <c r="CN413" s="107"/>
      <c r="CO413" s="107"/>
      <c r="CP413" s="107"/>
      <c r="CQ413" s="108"/>
    </row>
    <row r="414" spans="1:95" ht="19.5" customHeight="1" x14ac:dyDescent="0.35">
      <c r="A414" s="107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7"/>
      <c r="Q414" s="108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  <c r="BY414" s="107"/>
      <c r="BZ414" s="107"/>
      <c r="CA414" s="107"/>
      <c r="CB414" s="107"/>
      <c r="CC414" s="107"/>
      <c r="CD414" s="107"/>
      <c r="CE414" s="107"/>
      <c r="CF414" s="107"/>
      <c r="CG414" s="107"/>
      <c r="CH414" s="107"/>
      <c r="CI414" s="107"/>
      <c r="CJ414" s="107"/>
      <c r="CK414" s="107"/>
      <c r="CL414" s="107"/>
      <c r="CM414" s="107"/>
      <c r="CN414" s="107"/>
      <c r="CO414" s="107"/>
      <c r="CP414" s="107"/>
      <c r="CQ414" s="108"/>
    </row>
    <row r="415" spans="1:95" ht="19.5" customHeight="1" x14ac:dyDescent="0.35">
      <c r="A415" s="107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7"/>
      <c r="Q415" s="108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  <c r="BY415" s="107"/>
      <c r="BZ415" s="107"/>
      <c r="CA415" s="107"/>
      <c r="CB415" s="107"/>
      <c r="CC415" s="107"/>
      <c r="CD415" s="107"/>
      <c r="CE415" s="107"/>
      <c r="CF415" s="107"/>
      <c r="CG415" s="107"/>
      <c r="CH415" s="107"/>
      <c r="CI415" s="107"/>
      <c r="CJ415" s="107"/>
      <c r="CK415" s="107"/>
      <c r="CL415" s="107"/>
      <c r="CM415" s="107"/>
      <c r="CN415" s="107"/>
      <c r="CO415" s="107"/>
      <c r="CP415" s="107"/>
      <c r="CQ415" s="108"/>
    </row>
    <row r="416" spans="1:95" ht="19.5" customHeight="1" x14ac:dyDescent="0.35">
      <c r="A416" s="107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7"/>
      <c r="Q416" s="108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  <c r="BY416" s="107"/>
      <c r="BZ416" s="107"/>
      <c r="CA416" s="107"/>
      <c r="CB416" s="107"/>
      <c r="CC416" s="107"/>
      <c r="CD416" s="107"/>
      <c r="CE416" s="107"/>
      <c r="CF416" s="107"/>
      <c r="CG416" s="107"/>
      <c r="CH416" s="107"/>
      <c r="CI416" s="107"/>
      <c r="CJ416" s="107"/>
      <c r="CK416" s="107"/>
      <c r="CL416" s="107"/>
      <c r="CM416" s="107"/>
      <c r="CN416" s="107"/>
      <c r="CO416" s="107"/>
      <c r="CP416" s="107"/>
      <c r="CQ416" s="108"/>
    </row>
    <row r="417" spans="1:95" ht="19.5" customHeight="1" x14ac:dyDescent="0.35">
      <c r="A417" s="107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7"/>
      <c r="Q417" s="108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  <c r="BY417" s="107"/>
      <c r="BZ417" s="107"/>
      <c r="CA417" s="107"/>
      <c r="CB417" s="107"/>
      <c r="CC417" s="107"/>
      <c r="CD417" s="107"/>
      <c r="CE417" s="107"/>
      <c r="CF417" s="107"/>
      <c r="CG417" s="107"/>
      <c r="CH417" s="107"/>
      <c r="CI417" s="107"/>
      <c r="CJ417" s="107"/>
      <c r="CK417" s="107"/>
      <c r="CL417" s="107"/>
      <c r="CM417" s="107"/>
      <c r="CN417" s="107"/>
      <c r="CO417" s="107"/>
      <c r="CP417" s="107"/>
      <c r="CQ417" s="108"/>
    </row>
    <row r="418" spans="1:95" ht="19.5" customHeight="1" x14ac:dyDescent="0.35">
      <c r="A418" s="107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7"/>
      <c r="Q418" s="108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  <c r="BY418" s="107"/>
      <c r="BZ418" s="107"/>
      <c r="CA418" s="107"/>
      <c r="CB418" s="107"/>
      <c r="CC418" s="107"/>
      <c r="CD418" s="107"/>
      <c r="CE418" s="107"/>
      <c r="CF418" s="107"/>
      <c r="CG418" s="107"/>
      <c r="CH418" s="107"/>
      <c r="CI418" s="107"/>
      <c r="CJ418" s="107"/>
      <c r="CK418" s="107"/>
      <c r="CL418" s="107"/>
      <c r="CM418" s="107"/>
      <c r="CN418" s="107"/>
      <c r="CO418" s="107"/>
      <c r="CP418" s="107"/>
      <c r="CQ418" s="108"/>
    </row>
    <row r="419" spans="1:95" ht="19.5" customHeight="1" x14ac:dyDescent="0.35">
      <c r="A419" s="107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7"/>
      <c r="Q419" s="108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  <c r="BY419" s="107"/>
      <c r="BZ419" s="107"/>
      <c r="CA419" s="107"/>
      <c r="CB419" s="107"/>
      <c r="CC419" s="107"/>
      <c r="CD419" s="107"/>
      <c r="CE419" s="107"/>
      <c r="CF419" s="107"/>
      <c r="CG419" s="107"/>
      <c r="CH419" s="107"/>
      <c r="CI419" s="107"/>
      <c r="CJ419" s="107"/>
      <c r="CK419" s="107"/>
      <c r="CL419" s="107"/>
      <c r="CM419" s="107"/>
      <c r="CN419" s="107"/>
      <c r="CO419" s="107"/>
      <c r="CP419" s="107"/>
      <c r="CQ419" s="108"/>
    </row>
    <row r="420" spans="1:95" ht="19.5" customHeight="1" x14ac:dyDescent="0.35">
      <c r="A420" s="107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7"/>
      <c r="Q420" s="108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  <c r="BY420" s="107"/>
      <c r="BZ420" s="107"/>
      <c r="CA420" s="107"/>
      <c r="CB420" s="107"/>
      <c r="CC420" s="107"/>
      <c r="CD420" s="107"/>
      <c r="CE420" s="107"/>
      <c r="CF420" s="107"/>
      <c r="CG420" s="107"/>
      <c r="CH420" s="107"/>
      <c r="CI420" s="107"/>
      <c r="CJ420" s="107"/>
      <c r="CK420" s="107"/>
      <c r="CL420" s="107"/>
      <c r="CM420" s="107"/>
      <c r="CN420" s="107"/>
      <c r="CO420" s="107"/>
      <c r="CP420" s="107"/>
      <c r="CQ420" s="108"/>
    </row>
    <row r="421" spans="1:95" ht="19.5" customHeight="1" x14ac:dyDescent="0.35">
      <c r="A421" s="107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7"/>
      <c r="Q421" s="108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  <c r="BY421" s="107"/>
      <c r="BZ421" s="107"/>
      <c r="CA421" s="107"/>
      <c r="CB421" s="107"/>
      <c r="CC421" s="107"/>
      <c r="CD421" s="107"/>
      <c r="CE421" s="107"/>
      <c r="CF421" s="107"/>
      <c r="CG421" s="107"/>
      <c r="CH421" s="107"/>
      <c r="CI421" s="107"/>
      <c r="CJ421" s="107"/>
      <c r="CK421" s="107"/>
      <c r="CL421" s="107"/>
      <c r="CM421" s="107"/>
      <c r="CN421" s="107"/>
      <c r="CO421" s="107"/>
      <c r="CP421" s="107"/>
      <c r="CQ421" s="108"/>
    </row>
    <row r="422" spans="1:95" ht="19.5" customHeight="1" x14ac:dyDescent="0.35">
      <c r="A422" s="107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7"/>
      <c r="Q422" s="108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  <c r="BY422" s="107"/>
      <c r="BZ422" s="107"/>
      <c r="CA422" s="107"/>
      <c r="CB422" s="107"/>
      <c r="CC422" s="107"/>
      <c r="CD422" s="107"/>
      <c r="CE422" s="107"/>
      <c r="CF422" s="107"/>
      <c r="CG422" s="107"/>
      <c r="CH422" s="107"/>
      <c r="CI422" s="107"/>
      <c r="CJ422" s="107"/>
      <c r="CK422" s="107"/>
      <c r="CL422" s="107"/>
      <c r="CM422" s="107"/>
      <c r="CN422" s="107"/>
      <c r="CO422" s="107"/>
      <c r="CP422" s="107"/>
      <c r="CQ422" s="108"/>
    </row>
    <row r="423" spans="1:95" ht="19.5" customHeight="1" x14ac:dyDescent="0.35">
      <c r="A423" s="107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7"/>
      <c r="Q423" s="108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  <c r="BY423" s="107"/>
      <c r="BZ423" s="107"/>
      <c r="CA423" s="107"/>
      <c r="CB423" s="107"/>
      <c r="CC423" s="107"/>
      <c r="CD423" s="107"/>
      <c r="CE423" s="107"/>
      <c r="CF423" s="107"/>
      <c r="CG423" s="107"/>
      <c r="CH423" s="107"/>
      <c r="CI423" s="107"/>
      <c r="CJ423" s="107"/>
      <c r="CK423" s="107"/>
      <c r="CL423" s="107"/>
      <c r="CM423" s="107"/>
      <c r="CN423" s="107"/>
      <c r="CO423" s="107"/>
      <c r="CP423" s="107"/>
      <c r="CQ423" s="108"/>
    </row>
    <row r="424" spans="1:95" ht="19.5" customHeight="1" x14ac:dyDescent="0.35">
      <c r="A424" s="107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7"/>
      <c r="Q424" s="108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  <c r="BY424" s="107"/>
      <c r="BZ424" s="107"/>
      <c r="CA424" s="107"/>
      <c r="CB424" s="107"/>
      <c r="CC424" s="107"/>
      <c r="CD424" s="107"/>
      <c r="CE424" s="107"/>
      <c r="CF424" s="107"/>
      <c r="CG424" s="107"/>
      <c r="CH424" s="107"/>
      <c r="CI424" s="107"/>
      <c r="CJ424" s="107"/>
      <c r="CK424" s="107"/>
      <c r="CL424" s="107"/>
      <c r="CM424" s="107"/>
      <c r="CN424" s="107"/>
      <c r="CO424" s="107"/>
      <c r="CP424" s="107"/>
      <c r="CQ424" s="108"/>
    </row>
    <row r="425" spans="1:95" ht="19.5" customHeight="1" x14ac:dyDescent="0.35">
      <c r="A425" s="107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7"/>
      <c r="Q425" s="108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  <c r="BY425" s="107"/>
      <c r="BZ425" s="107"/>
      <c r="CA425" s="107"/>
      <c r="CB425" s="107"/>
      <c r="CC425" s="107"/>
      <c r="CD425" s="107"/>
      <c r="CE425" s="107"/>
      <c r="CF425" s="107"/>
      <c r="CG425" s="107"/>
      <c r="CH425" s="107"/>
      <c r="CI425" s="107"/>
      <c r="CJ425" s="107"/>
      <c r="CK425" s="107"/>
      <c r="CL425" s="107"/>
      <c r="CM425" s="107"/>
      <c r="CN425" s="107"/>
      <c r="CO425" s="107"/>
      <c r="CP425" s="107"/>
      <c r="CQ425" s="108"/>
    </row>
    <row r="426" spans="1:95" ht="19.5" customHeight="1" x14ac:dyDescent="0.35">
      <c r="A426" s="107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7"/>
      <c r="Q426" s="108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  <c r="BY426" s="107"/>
      <c r="BZ426" s="107"/>
      <c r="CA426" s="107"/>
      <c r="CB426" s="107"/>
      <c r="CC426" s="107"/>
      <c r="CD426" s="107"/>
      <c r="CE426" s="107"/>
      <c r="CF426" s="107"/>
      <c r="CG426" s="107"/>
      <c r="CH426" s="107"/>
      <c r="CI426" s="107"/>
      <c r="CJ426" s="107"/>
      <c r="CK426" s="107"/>
      <c r="CL426" s="107"/>
      <c r="CM426" s="107"/>
      <c r="CN426" s="107"/>
      <c r="CO426" s="107"/>
      <c r="CP426" s="107"/>
      <c r="CQ426" s="108"/>
    </row>
    <row r="427" spans="1:95" ht="19.5" customHeight="1" x14ac:dyDescent="0.35">
      <c r="A427" s="107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7"/>
      <c r="Q427" s="108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  <c r="BY427" s="107"/>
      <c r="BZ427" s="107"/>
      <c r="CA427" s="107"/>
      <c r="CB427" s="107"/>
      <c r="CC427" s="107"/>
      <c r="CD427" s="107"/>
      <c r="CE427" s="107"/>
      <c r="CF427" s="107"/>
      <c r="CG427" s="107"/>
      <c r="CH427" s="107"/>
      <c r="CI427" s="107"/>
      <c r="CJ427" s="107"/>
      <c r="CK427" s="107"/>
      <c r="CL427" s="107"/>
      <c r="CM427" s="107"/>
      <c r="CN427" s="107"/>
      <c r="CO427" s="107"/>
      <c r="CP427" s="107"/>
      <c r="CQ427" s="108"/>
    </row>
    <row r="428" spans="1:95" ht="19.5" customHeight="1" x14ac:dyDescent="0.35">
      <c r="A428" s="107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7"/>
      <c r="Q428" s="108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  <c r="BY428" s="107"/>
      <c r="BZ428" s="107"/>
      <c r="CA428" s="107"/>
      <c r="CB428" s="107"/>
      <c r="CC428" s="107"/>
      <c r="CD428" s="107"/>
      <c r="CE428" s="107"/>
      <c r="CF428" s="107"/>
      <c r="CG428" s="107"/>
      <c r="CH428" s="107"/>
      <c r="CI428" s="107"/>
      <c r="CJ428" s="107"/>
      <c r="CK428" s="107"/>
      <c r="CL428" s="107"/>
      <c r="CM428" s="107"/>
      <c r="CN428" s="107"/>
      <c r="CO428" s="107"/>
      <c r="CP428" s="107"/>
      <c r="CQ428" s="108"/>
    </row>
    <row r="429" spans="1:95" ht="19.5" customHeight="1" x14ac:dyDescent="0.35">
      <c r="A429" s="107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7"/>
      <c r="Q429" s="108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  <c r="BY429" s="107"/>
      <c r="BZ429" s="107"/>
      <c r="CA429" s="107"/>
      <c r="CB429" s="107"/>
      <c r="CC429" s="107"/>
      <c r="CD429" s="107"/>
      <c r="CE429" s="107"/>
      <c r="CF429" s="107"/>
      <c r="CG429" s="107"/>
      <c r="CH429" s="107"/>
      <c r="CI429" s="107"/>
      <c r="CJ429" s="107"/>
      <c r="CK429" s="107"/>
      <c r="CL429" s="107"/>
      <c r="CM429" s="107"/>
      <c r="CN429" s="107"/>
      <c r="CO429" s="107"/>
      <c r="CP429" s="107"/>
      <c r="CQ429" s="108"/>
    </row>
    <row r="430" spans="1:95" ht="19.5" customHeight="1" x14ac:dyDescent="0.35">
      <c r="A430" s="107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7"/>
      <c r="Q430" s="108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  <c r="BY430" s="107"/>
      <c r="BZ430" s="107"/>
      <c r="CA430" s="107"/>
      <c r="CB430" s="107"/>
      <c r="CC430" s="107"/>
      <c r="CD430" s="107"/>
      <c r="CE430" s="107"/>
      <c r="CF430" s="107"/>
      <c r="CG430" s="107"/>
      <c r="CH430" s="107"/>
      <c r="CI430" s="107"/>
      <c r="CJ430" s="107"/>
      <c r="CK430" s="107"/>
      <c r="CL430" s="107"/>
      <c r="CM430" s="107"/>
      <c r="CN430" s="107"/>
      <c r="CO430" s="107"/>
      <c r="CP430" s="107"/>
      <c r="CQ430" s="108"/>
    </row>
    <row r="431" spans="1:95" ht="19.5" customHeight="1" x14ac:dyDescent="0.35">
      <c r="A431" s="107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7"/>
      <c r="Q431" s="108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  <c r="BY431" s="107"/>
      <c r="BZ431" s="107"/>
      <c r="CA431" s="107"/>
      <c r="CB431" s="107"/>
      <c r="CC431" s="107"/>
      <c r="CD431" s="107"/>
      <c r="CE431" s="107"/>
      <c r="CF431" s="107"/>
      <c r="CG431" s="107"/>
      <c r="CH431" s="107"/>
      <c r="CI431" s="107"/>
      <c r="CJ431" s="107"/>
      <c r="CK431" s="107"/>
      <c r="CL431" s="107"/>
      <c r="CM431" s="107"/>
      <c r="CN431" s="107"/>
      <c r="CO431" s="107"/>
      <c r="CP431" s="107"/>
      <c r="CQ431" s="108"/>
    </row>
    <row r="432" spans="1:95" ht="19.5" customHeight="1" x14ac:dyDescent="0.35">
      <c r="A432" s="107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7"/>
      <c r="Q432" s="108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  <c r="BY432" s="107"/>
      <c r="BZ432" s="107"/>
      <c r="CA432" s="107"/>
      <c r="CB432" s="107"/>
      <c r="CC432" s="107"/>
      <c r="CD432" s="107"/>
      <c r="CE432" s="107"/>
      <c r="CF432" s="107"/>
      <c r="CG432" s="107"/>
      <c r="CH432" s="107"/>
      <c r="CI432" s="107"/>
      <c r="CJ432" s="107"/>
      <c r="CK432" s="107"/>
      <c r="CL432" s="107"/>
      <c r="CM432" s="107"/>
      <c r="CN432" s="107"/>
      <c r="CO432" s="107"/>
      <c r="CP432" s="107"/>
      <c r="CQ432" s="108"/>
    </row>
    <row r="433" spans="1:95" ht="19.5" customHeight="1" x14ac:dyDescent="0.35">
      <c r="A433" s="107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7"/>
      <c r="Q433" s="108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  <c r="BY433" s="107"/>
      <c r="BZ433" s="107"/>
      <c r="CA433" s="107"/>
      <c r="CB433" s="107"/>
      <c r="CC433" s="107"/>
      <c r="CD433" s="107"/>
      <c r="CE433" s="107"/>
      <c r="CF433" s="107"/>
      <c r="CG433" s="107"/>
      <c r="CH433" s="107"/>
      <c r="CI433" s="107"/>
      <c r="CJ433" s="107"/>
      <c r="CK433" s="107"/>
      <c r="CL433" s="107"/>
      <c r="CM433" s="107"/>
      <c r="CN433" s="107"/>
      <c r="CO433" s="107"/>
      <c r="CP433" s="107"/>
      <c r="CQ433" s="108"/>
    </row>
    <row r="434" spans="1:95" ht="19.5" customHeight="1" x14ac:dyDescent="0.35">
      <c r="A434" s="107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7"/>
      <c r="Q434" s="108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  <c r="BY434" s="107"/>
      <c r="BZ434" s="107"/>
      <c r="CA434" s="107"/>
      <c r="CB434" s="107"/>
      <c r="CC434" s="107"/>
      <c r="CD434" s="107"/>
      <c r="CE434" s="107"/>
      <c r="CF434" s="107"/>
      <c r="CG434" s="107"/>
      <c r="CH434" s="107"/>
      <c r="CI434" s="107"/>
      <c r="CJ434" s="107"/>
      <c r="CK434" s="107"/>
      <c r="CL434" s="107"/>
      <c r="CM434" s="107"/>
      <c r="CN434" s="107"/>
      <c r="CO434" s="107"/>
      <c r="CP434" s="107"/>
      <c r="CQ434" s="108"/>
    </row>
    <row r="435" spans="1:95" ht="19.5" customHeight="1" x14ac:dyDescent="0.35">
      <c r="A435" s="107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7"/>
      <c r="Q435" s="108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  <c r="BY435" s="107"/>
      <c r="BZ435" s="107"/>
      <c r="CA435" s="107"/>
      <c r="CB435" s="107"/>
      <c r="CC435" s="107"/>
      <c r="CD435" s="107"/>
      <c r="CE435" s="107"/>
      <c r="CF435" s="107"/>
      <c r="CG435" s="107"/>
      <c r="CH435" s="107"/>
      <c r="CI435" s="107"/>
      <c r="CJ435" s="107"/>
      <c r="CK435" s="107"/>
      <c r="CL435" s="107"/>
      <c r="CM435" s="107"/>
      <c r="CN435" s="107"/>
      <c r="CO435" s="107"/>
      <c r="CP435" s="107"/>
      <c r="CQ435" s="108"/>
    </row>
    <row r="436" spans="1:95" ht="19.5" customHeight="1" x14ac:dyDescent="0.35">
      <c r="A436" s="107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7"/>
      <c r="Q436" s="108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  <c r="BY436" s="107"/>
      <c r="BZ436" s="107"/>
      <c r="CA436" s="107"/>
      <c r="CB436" s="107"/>
      <c r="CC436" s="107"/>
      <c r="CD436" s="107"/>
      <c r="CE436" s="107"/>
      <c r="CF436" s="107"/>
      <c r="CG436" s="107"/>
      <c r="CH436" s="107"/>
      <c r="CI436" s="107"/>
      <c r="CJ436" s="107"/>
      <c r="CK436" s="107"/>
      <c r="CL436" s="107"/>
      <c r="CM436" s="107"/>
      <c r="CN436" s="107"/>
      <c r="CO436" s="107"/>
      <c r="CP436" s="107"/>
      <c r="CQ436" s="108"/>
    </row>
    <row r="437" spans="1:95" ht="19.5" customHeight="1" x14ac:dyDescent="0.35">
      <c r="A437" s="107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7"/>
      <c r="Q437" s="108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07"/>
      <c r="AG437" s="107"/>
      <c r="AH437" s="107"/>
      <c r="AI437" s="107"/>
      <c r="AJ437" s="107"/>
      <c r="AK437" s="107"/>
      <c r="AL437" s="107"/>
      <c r="AM437" s="107"/>
      <c r="AN437" s="107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  <c r="BY437" s="107"/>
      <c r="BZ437" s="107"/>
      <c r="CA437" s="107"/>
      <c r="CB437" s="107"/>
      <c r="CC437" s="107"/>
      <c r="CD437" s="107"/>
      <c r="CE437" s="107"/>
      <c r="CF437" s="107"/>
      <c r="CG437" s="107"/>
      <c r="CH437" s="107"/>
      <c r="CI437" s="107"/>
      <c r="CJ437" s="107"/>
      <c r="CK437" s="107"/>
      <c r="CL437" s="107"/>
      <c r="CM437" s="107"/>
      <c r="CN437" s="107"/>
      <c r="CO437" s="107"/>
      <c r="CP437" s="107"/>
      <c r="CQ437" s="108"/>
    </row>
    <row r="438" spans="1:95" ht="19.5" customHeight="1" x14ac:dyDescent="0.35">
      <c r="A438" s="107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7"/>
      <c r="Q438" s="108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  <c r="BY438" s="107"/>
      <c r="BZ438" s="107"/>
      <c r="CA438" s="107"/>
      <c r="CB438" s="107"/>
      <c r="CC438" s="107"/>
      <c r="CD438" s="107"/>
      <c r="CE438" s="107"/>
      <c r="CF438" s="107"/>
      <c r="CG438" s="107"/>
      <c r="CH438" s="107"/>
      <c r="CI438" s="107"/>
      <c r="CJ438" s="107"/>
      <c r="CK438" s="107"/>
      <c r="CL438" s="107"/>
      <c r="CM438" s="107"/>
      <c r="CN438" s="107"/>
      <c r="CO438" s="107"/>
      <c r="CP438" s="107"/>
      <c r="CQ438" s="108"/>
    </row>
    <row r="439" spans="1:95" ht="19.5" customHeight="1" x14ac:dyDescent="0.35">
      <c r="A439" s="107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7"/>
      <c r="Q439" s="108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  <c r="BY439" s="107"/>
      <c r="BZ439" s="107"/>
      <c r="CA439" s="107"/>
      <c r="CB439" s="107"/>
      <c r="CC439" s="107"/>
      <c r="CD439" s="107"/>
      <c r="CE439" s="107"/>
      <c r="CF439" s="107"/>
      <c r="CG439" s="107"/>
      <c r="CH439" s="107"/>
      <c r="CI439" s="107"/>
      <c r="CJ439" s="107"/>
      <c r="CK439" s="107"/>
      <c r="CL439" s="107"/>
      <c r="CM439" s="107"/>
      <c r="CN439" s="107"/>
      <c r="CO439" s="107"/>
      <c r="CP439" s="107"/>
      <c r="CQ439" s="108"/>
    </row>
    <row r="440" spans="1:95" ht="19.5" customHeight="1" x14ac:dyDescent="0.35">
      <c r="A440" s="107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7"/>
      <c r="Q440" s="108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  <c r="BY440" s="107"/>
      <c r="BZ440" s="107"/>
      <c r="CA440" s="107"/>
      <c r="CB440" s="107"/>
      <c r="CC440" s="107"/>
      <c r="CD440" s="107"/>
      <c r="CE440" s="107"/>
      <c r="CF440" s="107"/>
      <c r="CG440" s="107"/>
      <c r="CH440" s="107"/>
      <c r="CI440" s="107"/>
      <c r="CJ440" s="107"/>
      <c r="CK440" s="107"/>
      <c r="CL440" s="107"/>
      <c r="CM440" s="107"/>
      <c r="CN440" s="107"/>
      <c r="CO440" s="107"/>
      <c r="CP440" s="107"/>
      <c r="CQ440" s="108"/>
    </row>
    <row r="441" spans="1:95" ht="19.5" customHeight="1" x14ac:dyDescent="0.35">
      <c r="A441" s="107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7"/>
      <c r="Q441" s="108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  <c r="BY441" s="107"/>
      <c r="BZ441" s="107"/>
      <c r="CA441" s="107"/>
      <c r="CB441" s="107"/>
      <c r="CC441" s="107"/>
      <c r="CD441" s="107"/>
      <c r="CE441" s="107"/>
      <c r="CF441" s="107"/>
      <c r="CG441" s="107"/>
      <c r="CH441" s="107"/>
      <c r="CI441" s="107"/>
      <c r="CJ441" s="107"/>
      <c r="CK441" s="107"/>
      <c r="CL441" s="107"/>
      <c r="CM441" s="107"/>
      <c r="CN441" s="107"/>
      <c r="CO441" s="107"/>
      <c r="CP441" s="107"/>
      <c r="CQ441" s="108"/>
    </row>
    <row r="442" spans="1:95" ht="19.5" customHeight="1" x14ac:dyDescent="0.35">
      <c r="A442" s="107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7"/>
      <c r="Q442" s="108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  <c r="BY442" s="107"/>
      <c r="BZ442" s="107"/>
      <c r="CA442" s="107"/>
      <c r="CB442" s="107"/>
      <c r="CC442" s="107"/>
      <c r="CD442" s="107"/>
      <c r="CE442" s="107"/>
      <c r="CF442" s="107"/>
      <c r="CG442" s="107"/>
      <c r="CH442" s="107"/>
      <c r="CI442" s="107"/>
      <c r="CJ442" s="107"/>
      <c r="CK442" s="107"/>
      <c r="CL442" s="107"/>
      <c r="CM442" s="107"/>
      <c r="CN442" s="107"/>
      <c r="CO442" s="107"/>
      <c r="CP442" s="107"/>
      <c r="CQ442" s="108"/>
    </row>
    <row r="443" spans="1:95" ht="19.5" customHeight="1" x14ac:dyDescent="0.35">
      <c r="A443" s="107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7"/>
      <c r="Q443" s="108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  <c r="BY443" s="107"/>
      <c r="BZ443" s="107"/>
      <c r="CA443" s="107"/>
      <c r="CB443" s="107"/>
      <c r="CC443" s="107"/>
      <c r="CD443" s="107"/>
      <c r="CE443" s="107"/>
      <c r="CF443" s="107"/>
      <c r="CG443" s="107"/>
      <c r="CH443" s="107"/>
      <c r="CI443" s="107"/>
      <c r="CJ443" s="107"/>
      <c r="CK443" s="107"/>
      <c r="CL443" s="107"/>
      <c r="CM443" s="107"/>
      <c r="CN443" s="107"/>
      <c r="CO443" s="107"/>
      <c r="CP443" s="107"/>
      <c r="CQ443" s="108"/>
    </row>
    <row r="444" spans="1:95" ht="19.5" customHeight="1" x14ac:dyDescent="0.35">
      <c r="A444" s="107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7"/>
      <c r="Q444" s="108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  <c r="BY444" s="107"/>
      <c r="BZ444" s="107"/>
      <c r="CA444" s="107"/>
      <c r="CB444" s="107"/>
      <c r="CC444" s="107"/>
      <c r="CD444" s="107"/>
      <c r="CE444" s="107"/>
      <c r="CF444" s="107"/>
      <c r="CG444" s="107"/>
      <c r="CH444" s="107"/>
      <c r="CI444" s="107"/>
      <c r="CJ444" s="107"/>
      <c r="CK444" s="107"/>
      <c r="CL444" s="107"/>
      <c r="CM444" s="107"/>
      <c r="CN444" s="107"/>
      <c r="CO444" s="107"/>
      <c r="CP444" s="107"/>
      <c r="CQ444" s="108"/>
    </row>
    <row r="445" spans="1:95" ht="19.5" customHeight="1" x14ac:dyDescent="0.35">
      <c r="A445" s="107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7"/>
      <c r="Q445" s="108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  <c r="BY445" s="107"/>
      <c r="BZ445" s="107"/>
      <c r="CA445" s="107"/>
      <c r="CB445" s="107"/>
      <c r="CC445" s="107"/>
      <c r="CD445" s="107"/>
      <c r="CE445" s="107"/>
      <c r="CF445" s="107"/>
      <c r="CG445" s="107"/>
      <c r="CH445" s="107"/>
      <c r="CI445" s="107"/>
      <c r="CJ445" s="107"/>
      <c r="CK445" s="107"/>
      <c r="CL445" s="107"/>
      <c r="CM445" s="107"/>
      <c r="CN445" s="107"/>
      <c r="CO445" s="107"/>
      <c r="CP445" s="107"/>
      <c r="CQ445" s="108"/>
    </row>
    <row r="446" spans="1:95" ht="19.5" customHeight="1" x14ac:dyDescent="0.35">
      <c r="A446" s="107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7"/>
      <c r="Q446" s="108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  <c r="BY446" s="107"/>
      <c r="BZ446" s="107"/>
      <c r="CA446" s="107"/>
      <c r="CB446" s="107"/>
      <c r="CC446" s="107"/>
      <c r="CD446" s="107"/>
      <c r="CE446" s="107"/>
      <c r="CF446" s="107"/>
      <c r="CG446" s="107"/>
      <c r="CH446" s="107"/>
      <c r="CI446" s="107"/>
      <c r="CJ446" s="107"/>
      <c r="CK446" s="107"/>
      <c r="CL446" s="107"/>
      <c r="CM446" s="107"/>
      <c r="CN446" s="107"/>
      <c r="CO446" s="107"/>
      <c r="CP446" s="107"/>
      <c r="CQ446" s="108"/>
    </row>
    <row r="447" spans="1:95" ht="19.5" customHeight="1" x14ac:dyDescent="0.35">
      <c r="A447" s="107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7"/>
      <c r="Q447" s="108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  <c r="BY447" s="107"/>
      <c r="BZ447" s="107"/>
      <c r="CA447" s="107"/>
      <c r="CB447" s="107"/>
      <c r="CC447" s="107"/>
      <c r="CD447" s="107"/>
      <c r="CE447" s="107"/>
      <c r="CF447" s="107"/>
      <c r="CG447" s="107"/>
      <c r="CH447" s="107"/>
      <c r="CI447" s="107"/>
      <c r="CJ447" s="107"/>
      <c r="CK447" s="107"/>
      <c r="CL447" s="107"/>
      <c r="CM447" s="107"/>
      <c r="CN447" s="107"/>
      <c r="CO447" s="107"/>
      <c r="CP447" s="107"/>
      <c r="CQ447" s="108"/>
    </row>
    <row r="448" spans="1:95" ht="19.5" customHeight="1" x14ac:dyDescent="0.35">
      <c r="A448" s="107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7"/>
      <c r="Q448" s="108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  <c r="BY448" s="107"/>
      <c r="BZ448" s="107"/>
      <c r="CA448" s="107"/>
      <c r="CB448" s="107"/>
      <c r="CC448" s="107"/>
      <c r="CD448" s="107"/>
      <c r="CE448" s="107"/>
      <c r="CF448" s="107"/>
      <c r="CG448" s="107"/>
      <c r="CH448" s="107"/>
      <c r="CI448" s="107"/>
      <c r="CJ448" s="107"/>
      <c r="CK448" s="107"/>
      <c r="CL448" s="107"/>
      <c r="CM448" s="107"/>
      <c r="CN448" s="107"/>
      <c r="CO448" s="107"/>
      <c r="CP448" s="107"/>
      <c r="CQ448" s="108"/>
    </row>
    <row r="449" spans="1:95" ht="19.5" customHeight="1" x14ac:dyDescent="0.35">
      <c r="A449" s="107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7"/>
      <c r="Q449" s="108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  <c r="BY449" s="107"/>
      <c r="BZ449" s="107"/>
      <c r="CA449" s="107"/>
      <c r="CB449" s="107"/>
      <c r="CC449" s="107"/>
      <c r="CD449" s="107"/>
      <c r="CE449" s="107"/>
      <c r="CF449" s="107"/>
      <c r="CG449" s="107"/>
      <c r="CH449" s="107"/>
      <c r="CI449" s="107"/>
      <c r="CJ449" s="107"/>
      <c r="CK449" s="107"/>
      <c r="CL449" s="107"/>
      <c r="CM449" s="107"/>
      <c r="CN449" s="107"/>
      <c r="CO449" s="107"/>
      <c r="CP449" s="107"/>
      <c r="CQ449" s="108"/>
    </row>
    <row r="450" spans="1:95" ht="19.5" customHeight="1" x14ac:dyDescent="0.35">
      <c r="A450" s="107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7"/>
      <c r="Q450" s="108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  <c r="BY450" s="107"/>
      <c r="BZ450" s="107"/>
      <c r="CA450" s="107"/>
      <c r="CB450" s="107"/>
      <c r="CC450" s="107"/>
      <c r="CD450" s="107"/>
      <c r="CE450" s="107"/>
      <c r="CF450" s="107"/>
      <c r="CG450" s="107"/>
      <c r="CH450" s="107"/>
      <c r="CI450" s="107"/>
      <c r="CJ450" s="107"/>
      <c r="CK450" s="107"/>
      <c r="CL450" s="107"/>
      <c r="CM450" s="107"/>
      <c r="CN450" s="107"/>
      <c r="CO450" s="107"/>
      <c r="CP450" s="107"/>
      <c r="CQ450" s="108"/>
    </row>
    <row r="451" spans="1:95" ht="19.5" customHeight="1" x14ac:dyDescent="0.35">
      <c r="A451" s="107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7"/>
      <c r="Q451" s="108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  <c r="BY451" s="107"/>
      <c r="BZ451" s="107"/>
      <c r="CA451" s="107"/>
      <c r="CB451" s="107"/>
      <c r="CC451" s="107"/>
      <c r="CD451" s="107"/>
      <c r="CE451" s="107"/>
      <c r="CF451" s="107"/>
      <c r="CG451" s="107"/>
      <c r="CH451" s="107"/>
      <c r="CI451" s="107"/>
      <c r="CJ451" s="107"/>
      <c r="CK451" s="107"/>
      <c r="CL451" s="107"/>
      <c r="CM451" s="107"/>
      <c r="CN451" s="107"/>
      <c r="CO451" s="107"/>
      <c r="CP451" s="107"/>
      <c r="CQ451" s="108"/>
    </row>
    <row r="452" spans="1:95" ht="19.5" customHeight="1" x14ac:dyDescent="0.35">
      <c r="A452" s="107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7"/>
      <c r="Q452" s="108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  <c r="BY452" s="107"/>
      <c r="BZ452" s="107"/>
      <c r="CA452" s="107"/>
      <c r="CB452" s="107"/>
      <c r="CC452" s="107"/>
      <c r="CD452" s="107"/>
      <c r="CE452" s="107"/>
      <c r="CF452" s="107"/>
      <c r="CG452" s="107"/>
      <c r="CH452" s="107"/>
      <c r="CI452" s="107"/>
      <c r="CJ452" s="107"/>
      <c r="CK452" s="107"/>
      <c r="CL452" s="107"/>
      <c r="CM452" s="107"/>
      <c r="CN452" s="107"/>
      <c r="CO452" s="107"/>
      <c r="CP452" s="107"/>
      <c r="CQ452" s="108"/>
    </row>
    <row r="453" spans="1:95" ht="19.5" customHeight="1" x14ac:dyDescent="0.35">
      <c r="A453" s="107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7"/>
      <c r="Q453" s="108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  <c r="BY453" s="107"/>
      <c r="BZ453" s="107"/>
      <c r="CA453" s="107"/>
      <c r="CB453" s="107"/>
      <c r="CC453" s="107"/>
      <c r="CD453" s="107"/>
      <c r="CE453" s="107"/>
      <c r="CF453" s="107"/>
      <c r="CG453" s="107"/>
      <c r="CH453" s="107"/>
      <c r="CI453" s="107"/>
      <c r="CJ453" s="107"/>
      <c r="CK453" s="107"/>
      <c r="CL453" s="107"/>
      <c r="CM453" s="107"/>
      <c r="CN453" s="107"/>
      <c r="CO453" s="107"/>
      <c r="CP453" s="107"/>
      <c r="CQ453" s="108"/>
    </row>
    <row r="454" spans="1:95" ht="19.5" customHeight="1" x14ac:dyDescent="0.35">
      <c r="A454" s="107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7"/>
      <c r="Q454" s="108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  <c r="BY454" s="107"/>
      <c r="BZ454" s="107"/>
      <c r="CA454" s="107"/>
      <c r="CB454" s="107"/>
      <c r="CC454" s="107"/>
      <c r="CD454" s="107"/>
      <c r="CE454" s="107"/>
      <c r="CF454" s="107"/>
      <c r="CG454" s="107"/>
      <c r="CH454" s="107"/>
      <c r="CI454" s="107"/>
      <c r="CJ454" s="107"/>
      <c r="CK454" s="107"/>
      <c r="CL454" s="107"/>
      <c r="CM454" s="107"/>
      <c r="CN454" s="107"/>
      <c r="CO454" s="107"/>
      <c r="CP454" s="107"/>
      <c r="CQ454" s="108"/>
    </row>
    <row r="455" spans="1:95" ht="19.5" customHeight="1" x14ac:dyDescent="0.35">
      <c r="A455" s="107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7"/>
      <c r="Q455" s="108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  <c r="BY455" s="107"/>
      <c r="BZ455" s="107"/>
      <c r="CA455" s="107"/>
      <c r="CB455" s="107"/>
      <c r="CC455" s="107"/>
      <c r="CD455" s="107"/>
      <c r="CE455" s="107"/>
      <c r="CF455" s="107"/>
      <c r="CG455" s="107"/>
      <c r="CH455" s="107"/>
      <c r="CI455" s="107"/>
      <c r="CJ455" s="107"/>
      <c r="CK455" s="107"/>
      <c r="CL455" s="107"/>
      <c r="CM455" s="107"/>
      <c r="CN455" s="107"/>
      <c r="CO455" s="107"/>
      <c r="CP455" s="107"/>
      <c r="CQ455" s="108"/>
    </row>
    <row r="456" spans="1:95" ht="19.5" customHeight="1" x14ac:dyDescent="0.35">
      <c r="A456" s="107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7"/>
      <c r="Q456" s="108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  <c r="BY456" s="107"/>
      <c r="BZ456" s="107"/>
      <c r="CA456" s="107"/>
      <c r="CB456" s="107"/>
      <c r="CC456" s="107"/>
      <c r="CD456" s="107"/>
      <c r="CE456" s="107"/>
      <c r="CF456" s="107"/>
      <c r="CG456" s="107"/>
      <c r="CH456" s="107"/>
      <c r="CI456" s="107"/>
      <c r="CJ456" s="107"/>
      <c r="CK456" s="107"/>
      <c r="CL456" s="107"/>
      <c r="CM456" s="107"/>
      <c r="CN456" s="107"/>
      <c r="CO456" s="107"/>
      <c r="CP456" s="107"/>
      <c r="CQ456" s="108"/>
    </row>
    <row r="457" spans="1:95" ht="19.5" customHeight="1" x14ac:dyDescent="0.35">
      <c r="A457" s="107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7"/>
      <c r="Q457" s="108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  <c r="BY457" s="107"/>
      <c r="BZ457" s="107"/>
      <c r="CA457" s="107"/>
      <c r="CB457" s="107"/>
      <c r="CC457" s="107"/>
      <c r="CD457" s="107"/>
      <c r="CE457" s="107"/>
      <c r="CF457" s="107"/>
      <c r="CG457" s="107"/>
      <c r="CH457" s="107"/>
      <c r="CI457" s="107"/>
      <c r="CJ457" s="107"/>
      <c r="CK457" s="107"/>
      <c r="CL457" s="107"/>
      <c r="CM457" s="107"/>
      <c r="CN457" s="107"/>
      <c r="CO457" s="107"/>
      <c r="CP457" s="107"/>
      <c r="CQ457" s="108"/>
    </row>
    <row r="458" spans="1:95" ht="19.5" customHeight="1" x14ac:dyDescent="0.35">
      <c r="A458" s="107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7"/>
      <c r="Q458" s="108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  <c r="BY458" s="107"/>
      <c r="BZ458" s="107"/>
      <c r="CA458" s="107"/>
      <c r="CB458" s="107"/>
      <c r="CC458" s="107"/>
      <c r="CD458" s="107"/>
      <c r="CE458" s="107"/>
      <c r="CF458" s="107"/>
      <c r="CG458" s="107"/>
      <c r="CH458" s="107"/>
      <c r="CI458" s="107"/>
      <c r="CJ458" s="107"/>
      <c r="CK458" s="107"/>
      <c r="CL458" s="107"/>
      <c r="CM458" s="107"/>
      <c r="CN458" s="107"/>
      <c r="CO458" s="107"/>
      <c r="CP458" s="107"/>
      <c r="CQ458" s="108"/>
    </row>
    <row r="459" spans="1:95" ht="19.5" customHeight="1" x14ac:dyDescent="0.35">
      <c r="A459" s="107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7"/>
      <c r="Q459" s="108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  <c r="BY459" s="107"/>
      <c r="BZ459" s="107"/>
      <c r="CA459" s="107"/>
      <c r="CB459" s="107"/>
      <c r="CC459" s="107"/>
      <c r="CD459" s="107"/>
      <c r="CE459" s="107"/>
      <c r="CF459" s="107"/>
      <c r="CG459" s="107"/>
      <c r="CH459" s="107"/>
      <c r="CI459" s="107"/>
      <c r="CJ459" s="107"/>
      <c r="CK459" s="107"/>
      <c r="CL459" s="107"/>
      <c r="CM459" s="107"/>
      <c r="CN459" s="107"/>
      <c r="CO459" s="107"/>
      <c r="CP459" s="107"/>
      <c r="CQ459" s="108"/>
    </row>
    <row r="460" spans="1:95" ht="19.5" customHeight="1" x14ac:dyDescent="0.35">
      <c r="A460" s="107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7"/>
      <c r="Q460" s="108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  <c r="BY460" s="107"/>
      <c r="BZ460" s="107"/>
      <c r="CA460" s="107"/>
      <c r="CB460" s="107"/>
      <c r="CC460" s="107"/>
      <c r="CD460" s="107"/>
      <c r="CE460" s="107"/>
      <c r="CF460" s="107"/>
      <c r="CG460" s="107"/>
      <c r="CH460" s="107"/>
      <c r="CI460" s="107"/>
      <c r="CJ460" s="107"/>
      <c r="CK460" s="107"/>
      <c r="CL460" s="107"/>
      <c r="CM460" s="107"/>
      <c r="CN460" s="107"/>
      <c r="CO460" s="107"/>
      <c r="CP460" s="107"/>
      <c r="CQ460" s="108"/>
    </row>
    <row r="461" spans="1:95" ht="19.5" customHeight="1" x14ac:dyDescent="0.35">
      <c r="A461" s="107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7"/>
      <c r="Q461" s="108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  <c r="BY461" s="107"/>
      <c r="BZ461" s="107"/>
      <c r="CA461" s="107"/>
      <c r="CB461" s="107"/>
      <c r="CC461" s="107"/>
      <c r="CD461" s="107"/>
      <c r="CE461" s="107"/>
      <c r="CF461" s="107"/>
      <c r="CG461" s="107"/>
      <c r="CH461" s="107"/>
      <c r="CI461" s="107"/>
      <c r="CJ461" s="107"/>
      <c r="CK461" s="107"/>
      <c r="CL461" s="107"/>
      <c r="CM461" s="107"/>
      <c r="CN461" s="107"/>
      <c r="CO461" s="107"/>
      <c r="CP461" s="107"/>
      <c r="CQ461" s="108"/>
    </row>
    <row r="462" spans="1:95" ht="19.5" customHeight="1" x14ac:dyDescent="0.35">
      <c r="A462" s="107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7"/>
      <c r="Q462" s="108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  <c r="BY462" s="107"/>
      <c r="BZ462" s="107"/>
      <c r="CA462" s="107"/>
      <c r="CB462" s="107"/>
      <c r="CC462" s="107"/>
      <c r="CD462" s="107"/>
      <c r="CE462" s="107"/>
      <c r="CF462" s="107"/>
      <c r="CG462" s="107"/>
      <c r="CH462" s="107"/>
      <c r="CI462" s="107"/>
      <c r="CJ462" s="107"/>
      <c r="CK462" s="107"/>
      <c r="CL462" s="107"/>
      <c r="CM462" s="107"/>
      <c r="CN462" s="107"/>
      <c r="CO462" s="107"/>
      <c r="CP462" s="107"/>
      <c r="CQ462" s="108"/>
    </row>
    <row r="463" spans="1:95" ht="19.5" customHeight="1" x14ac:dyDescent="0.35">
      <c r="A463" s="107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7"/>
      <c r="Q463" s="108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  <c r="BY463" s="107"/>
      <c r="BZ463" s="107"/>
      <c r="CA463" s="107"/>
      <c r="CB463" s="107"/>
      <c r="CC463" s="107"/>
      <c r="CD463" s="107"/>
      <c r="CE463" s="107"/>
      <c r="CF463" s="107"/>
      <c r="CG463" s="107"/>
      <c r="CH463" s="107"/>
      <c r="CI463" s="107"/>
      <c r="CJ463" s="107"/>
      <c r="CK463" s="107"/>
      <c r="CL463" s="107"/>
      <c r="CM463" s="107"/>
      <c r="CN463" s="107"/>
      <c r="CO463" s="107"/>
      <c r="CP463" s="107"/>
      <c r="CQ463" s="108"/>
    </row>
    <row r="464" spans="1:95" ht="19.5" customHeight="1" x14ac:dyDescent="0.35">
      <c r="A464" s="107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7"/>
      <c r="Q464" s="108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  <c r="BY464" s="107"/>
      <c r="BZ464" s="107"/>
      <c r="CA464" s="107"/>
      <c r="CB464" s="107"/>
      <c r="CC464" s="107"/>
      <c r="CD464" s="107"/>
      <c r="CE464" s="107"/>
      <c r="CF464" s="107"/>
      <c r="CG464" s="107"/>
      <c r="CH464" s="107"/>
      <c r="CI464" s="107"/>
      <c r="CJ464" s="107"/>
      <c r="CK464" s="107"/>
      <c r="CL464" s="107"/>
      <c r="CM464" s="107"/>
      <c r="CN464" s="107"/>
      <c r="CO464" s="107"/>
      <c r="CP464" s="107"/>
      <c r="CQ464" s="108"/>
    </row>
    <row r="465" spans="1:95" ht="19.5" customHeight="1" x14ac:dyDescent="0.35">
      <c r="A465" s="107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7"/>
      <c r="Q465" s="108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  <c r="BY465" s="107"/>
      <c r="BZ465" s="107"/>
      <c r="CA465" s="107"/>
      <c r="CB465" s="107"/>
      <c r="CC465" s="107"/>
      <c r="CD465" s="107"/>
      <c r="CE465" s="107"/>
      <c r="CF465" s="107"/>
      <c r="CG465" s="107"/>
      <c r="CH465" s="107"/>
      <c r="CI465" s="107"/>
      <c r="CJ465" s="107"/>
      <c r="CK465" s="107"/>
      <c r="CL465" s="107"/>
      <c r="CM465" s="107"/>
      <c r="CN465" s="107"/>
      <c r="CO465" s="107"/>
      <c r="CP465" s="107"/>
      <c r="CQ465" s="108"/>
    </row>
    <row r="466" spans="1:95" ht="19.5" customHeight="1" x14ac:dyDescent="0.35">
      <c r="A466" s="107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7"/>
      <c r="Q466" s="108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  <c r="BY466" s="107"/>
      <c r="BZ466" s="107"/>
      <c r="CA466" s="107"/>
      <c r="CB466" s="107"/>
      <c r="CC466" s="107"/>
      <c r="CD466" s="107"/>
      <c r="CE466" s="107"/>
      <c r="CF466" s="107"/>
      <c r="CG466" s="107"/>
      <c r="CH466" s="107"/>
      <c r="CI466" s="107"/>
      <c r="CJ466" s="107"/>
      <c r="CK466" s="107"/>
      <c r="CL466" s="107"/>
      <c r="CM466" s="107"/>
      <c r="CN466" s="107"/>
      <c r="CO466" s="107"/>
      <c r="CP466" s="107"/>
      <c r="CQ466" s="108"/>
    </row>
    <row r="467" spans="1:95" ht="19.5" customHeight="1" x14ac:dyDescent="0.35">
      <c r="A467" s="107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7"/>
      <c r="Q467" s="108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  <c r="BY467" s="107"/>
      <c r="BZ467" s="107"/>
      <c r="CA467" s="107"/>
      <c r="CB467" s="107"/>
      <c r="CC467" s="107"/>
      <c r="CD467" s="107"/>
      <c r="CE467" s="107"/>
      <c r="CF467" s="107"/>
      <c r="CG467" s="107"/>
      <c r="CH467" s="107"/>
      <c r="CI467" s="107"/>
      <c r="CJ467" s="107"/>
      <c r="CK467" s="107"/>
      <c r="CL467" s="107"/>
      <c r="CM467" s="107"/>
      <c r="CN467" s="107"/>
      <c r="CO467" s="107"/>
      <c r="CP467" s="107"/>
      <c r="CQ467" s="108"/>
    </row>
    <row r="468" spans="1:95" ht="19.5" customHeight="1" x14ac:dyDescent="0.35">
      <c r="A468" s="107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7"/>
      <c r="Q468" s="108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  <c r="BY468" s="107"/>
      <c r="BZ468" s="107"/>
      <c r="CA468" s="107"/>
      <c r="CB468" s="107"/>
      <c r="CC468" s="107"/>
      <c r="CD468" s="107"/>
      <c r="CE468" s="107"/>
      <c r="CF468" s="107"/>
      <c r="CG468" s="107"/>
      <c r="CH468" s="107"/>
      <c r="CI468" s="107"/>
      <c r="CJ468" s="107"/>
      <c r="CK468" s="107"/>
      <c r="CL468" s="107"/>
      <c r="CM468" s="107"/>
      <c r="CN468" s="107"/>
      <c r="CO468" s="107"/>
      <c r="CP468" s="107"/>
      <c r="CQ468" s="108"/>
    </row>
    <row r="469" spans="1:95" ht="19.5" customHeight="1" x14ac:dyDescent="0.35">
      <c r="A469" s="107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7"/>
      <c r="Q469" s="108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  <c r="BY469" s="107"/>
      <c r="BZ469" s="107"/>
      <c r="CA469" s="107"/>
      <c r="CB469" s="107"/>
      <c r="CC469" s="107"/>
      <c r="CD469" s="107"/>
      <c r="CE469" s="107"/>
      <c r="CF469" s="107"/>
      <c r="CG469" s="107"/>
      <c r="CH469" s="107"/>
      <c r="CI469" s="107"/>
      <c r="CJ469" s="107"/>
      <c r="CK469" s="107"/>
      <c r="CL469" s="107"/>
      <c r="CM469" s="107"/>
      <c r="CN469" s="107"/>
      <c r="CO469" s="107"/>
      <c r="CP469" s="107"/>
      <c r="CQ469" s="108"/>
    </row>
    <row r="470" spans="1:95" ht="19.5" customHeight="1" x14ac:dyDescent="0.35">
      <c r="A470" s="107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7"/>
      <c r="Q470" s="108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  <c r="BY470" s="107"/>
      <c r="BZ470" s="107"/>
      <c r="CA470" s="107"/>
      <c r="CB470" s="107"/>
      <c r="CC470" s="107"/>
      <c r="CD470" s="107"/>
      <c r="CE470" s="107"/>
      <c r="CF470" s="107"/>
      <c r="CG470" s="107"/>
      <c r="CH470" s="107"/>
      <c r="CI470" s="107"/>
      <c r="CJ470" s="107"/>
      <c r="CK470" s="107"/>
      <c r="CL470" s="107"/>
      <c r="CM470" s="107"/>
      <c r="CN470" s="107"/>
      <c r="CO470" s="107"/>
      <c r="CP470" s="107"/>
      <c r="CQ470" s="108"/>
    </row>
    <row r="471" spans="1:95" ht="19.5" customHeight="1" x14ac:dyDescent="0.35">
      <c r="A471" s="107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7"/>
      <c r="Q471" s="108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  <c r="BY471" s="107"/>
      <c r="BZ471" s="107"/>
      <c r="CA471" s="107"/>
      <c r="CB471" s="107"/>
      <c r="CC471" s="107"/>
      <c r="CD471" s="107"/>
      <c r="CE471" s="107"/>
      <c r="CF471" s="107"/>
      <c r="CG471" s="107"/>
      <c r="CH471" s="107"/>
      <c r="CI471" s="107"/>
      <c r="CJ471" s="107"/>
      <c r="CK471" s="107"/>
      <c r="CL471" s="107"/>
      <c r="CM471" s="107"/>
      <c r="CN471" s="107"/>
      <c r="CO471" s="107"/>
      <c r="CP471" s="107"/>
      <c r="CQ471" s="108"/>
    </row>
    <row r="472" spans="1:95" ht="19.5" customHeight="1" x14ac:dyDescent="0.35">
      <c r="A472" s="107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7"/>
      <c r="Q472" s="108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  <c r="BY472" s="107"/>
      <c r="BZ472" s="107"/>
      <c r="CA472" s="107"/>
      <c r="CB472" s="107"/>
      <c r="CC472" s="107"/>
      <c r="CD472" s="107"/>
      <c r="CE472" s="107"/>
      <c r="CF472" s="107"/>
      <c r="CG472" s="107"/>
      <c r="CH472" s="107"/>
      <c r="CI472" s="107"/>
      <c r="CJ472" s="107"/>
      <c r="CK472" s="107"/>
      <c r="CL472" s="107"/>
      <c r="CM472" s="107"/>
      <c r="CN472" s="107"/>
      <c r="CO472" s="107"/>
      <c r="CP472" s="107"/>
      <c r="CQ472" s="108"/>
    </row>
    <row r="473" spans="1:95" ht="19.5" customHeight="1" x14ac:dyDescent="0.35">
      <c r="A473" s="107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7"/>
      <c r="Q473" s="108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  <c r="BY473" s="107"/>
      <c r="BZ473" s="107"/>
      <c r="CA473" s="107"/>
      <c r="CB473" s="107"/>
      <c r="CC473" s="107"/>
      <c r="CD473" s="107"/>
      <c r="CE473" s="107"/>
      <c r="CF473" s="107"/>
      <c r="CG473" s="107"/>
      <c r="CH473" s="107"/>
      <c r="CI473" s="107"/>
      <c r="CJ473" s="107"/>
      <c r="CK473" s="107"/>
      <c r="CL473" s="107"/>
      <c r="CM473" s="107"/>
      <c r="CN473" s="107"/>
      <c r="CO473" s="107"/>
      <c r="CP473" s="107"/>
      <c r="CQ473" s="108"/>
    </row>
    <row r="474" spans="1:95" ht="19.5" customHeight="1" x14ac:dyDescent="0.35">
      <c r="A474" s="107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7"/>
      <c r="Q474" s="108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  <c r="BY474" s="107"/>
      <c r="BZ474" s="107"/>
      <c r="CA474" s="107"/>
      <c r="CB474" s="107"/>
      <c r="CC474" s="107"/>
      <c r="CD474" s="107"/>
      <c r="CE474" s="107"/>
      <c r="CF474" s="107"/>
      <c r="CG474" s="107"/>
      <c r="CH474" s="107"/>
      <c r="CI474" s="107"/>
      <c r="CJ474" s="107"/>
      <c r="CK474" s="107"/>
      <c r="CL474" s="107"/>
      <c r="CM474" s="107"/>
      <c r="CN474" s="107"/>
      <c r="CO474" s="107"/>
      <c r="CP474" s="107"/>
      <c r="CQ474" s="108"/>
    </row>
    <row r="475" spans="1:95" ht="19.5" customHeight="1" x14ac:dyDescent="0.35">
      <c r="A475" s="107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7"/>
      <c r="Q475" s="108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  <c r="BY475" s="107"/>
      <c r="BZ475" s="107"/>
      <c r="CA475" s="107"/>
      <c r="CB475" s="107"/>
      <c r="CC475" s="107"/>
      <c r="CD475" s="107"/>
      <c r="CE475" s="107"/>
      <c r="CF475" s="107"/>
      <c r="CG475" s="107"/>
      <c r="CH475" s="107"/>
      <c r="CI475" s="107"/>
      <c r="CJ475" s="107"/>
      <c r="CK475" s="107"/>
      <c r="CL475" s="107"/>
      <c r="CM475" s="107"/>
      <c r="CN475" s="107"/>
      <c r="CO475" s="107"/>
      <c r="CP475" s="107"/>
      <c r="CQ475" s="108"/>
    </row>
    <row r="476" spans="1:95" ht="19.5" customHeight="1" x14ac:dyDescent="0.35">
      <c r="A476" s="107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7"/>
      <c r="Q476" s="108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  <c r="BY476" s="107"/>
      <c r="BZ476" s="107"/>
      <c r="CA476" s="107"/>
      <c r="CB476" s="107"/>
      <c r="CC476" s="107"/>
      <c r="CD476" s="107"/>
      <c r="CE476" s="107"/>
      <c r="CF476" s="107"/>
      <c r="CG476" s="107"/>
      <c r="CH476" s="107"/>
      <c r="CI476" s="107"/>
      <c r="CJ476" s="107"/>
      <c r="CK476" s="107"/>
      <c r="CL476" s="107"/>
      <c r="CM476" s="107"/>
      <c r="CN476" s="107"/>
      <c r="CO476" s="107"/>
      <c r="CP476" s="107"/>
      <c r="CQ476" s="108"/>
    </row>
    <row r="477" spans="1:95" ht="19.5" customHeight="1" x14ac:dyDescent="0.35">
      <c r="A477" s="107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7"/>
      <c r="Q477" s="108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  <c r="BY477" s="107"/>
      <c r="BZ477" s="107"/>
      <c r="CA477" s="107"/>
      <c r="CB477" s="107"/>
      <c r="CC477" s="107"/>
      <c r="CD477" s="107"/>
      <c r="CE477" s="107"/>
      <c r="CF477" s="107"/>
      <c r="CG477" s="107"/>
      <c r="CH477" s="107"/>
      <c r="CI477" s="107"/>
      <c r="CJ477" s="107"/>
      <c r="CK477" s="107"/>
      <c r="CL477" s="107"/>
      <c r="CM477" s="107"/>
      <c r="CN477" s="107"/>
      <c r="CO477" s="107"/>
      <c r="CP477" s="107"/>
      <c r="CQ477" s="108"/>
    </row>
    <row r="478" spans="1:95" ht="19.5" customHeight="1" x14ac:dyDescent="0.35">
      <c r="A478" s="107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7"/>
      <c r="Q478" s="108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  <c r="BY478" s="107"/>
      <c r="BZ478" s="107"/>
      <c r="CA478" s="107"/>
      <c r="CB478" s="107"/>
      <c r="CC478" s="107"/>
      <c r="CD478" s="107"/>
      <c r="CE478" s="107"/>
      <c r="CF478" s="107"/>
      <c r="CG478" s="107"/>
      <c r="CH478" s="107"/>
      <c r="CI478" s="107"/>
      <c r="CJ478" s="107"/>
      <c r="CK478" s="107"/>
      <c r="CL478" s="107"/>
      <c r="CM478" s="107"/>
      <c r="CN478" s="107"/>
      <c r="CO478" s="107"/>
      <c r="CP478" s="107"/>
      <c r="CQ478" s="108"/>
    </row>
    <row r="479" spans="1:95" ht="19.5" customHeight="1" x14ac:dyDescent="0.35">
      <c r="A479" s="107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7"/>
      <c r="Q479" s="108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  <c r="BY479" s="107"/>
      <c r="BZ479" s="107"/>
      <c r="CA479" s="107"/>
      <c r="CB479" s="107"/>
      <c r="CC479" s="107"/>
      <c r="CD479" s="107"/>
      <c r="CE479" s="107"/>
      <c r="CF479" s="107"/>
      <c r="CG479" s="107"/>
      <c r="CH479" s="107"/>
      <c r="CI479" s="107"/>
      <c r="CJ479" s="107"/>
      <c r="CK479" s="107"/>
      <c r="CL479" s="107"/>
      <c r="CM479" s="107"/>
      <c r="CN479" s="107"/>
      <c r="CO479" s="107"/>
      <c r="CP479" s="107"/>
      <c r="CQ479" s="108"/>
    </row>
    <row r="480" spans="1:95" ht="19.5" customHeight="1" x14ac:dyDescent="0.35">
      <c r="A480" s="107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7"/>
      <c r="Q480" s="108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  <c r="BY480" s="107"/>
      <c r="BZ480" s="107"/>
      <c r="CA480" s="107"/>
      <c r="CB480" s="107"/>
      <c r="CC480" s="107"/>
      <c r="CD480" s="107"/>
      <c r="CE480" s="107"/>
      <c r="CF480" s="107"/>
      <c r="CG480" s="107"/>
      <c r="CH480" s="107"/>
      <c r="CI480" s="107"/>
      <c r="CJ480" s="107"/>
      <c r="CK480" s="107"/>
      <c r="CL480" s="107"/>
      <c r="CM480" s="107"/>
      <c r="CN480" s="107"/>
      <c r="CO480" s="107"/>
      <c r="CP480" s="107"/>
      <c r="CQ480" s="108"/>
    </row>
    <row r="481" spans="1:95" ht="19.5" customHeight="1" x14ac:dyDescent="0.35">
      <c r="A481" s="107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7"/>
      <c r="Q481" s="108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  <c r="BY481" s="107"/>
      <c r="BZ481" s="107"/>
      <c r="CA481" s="107"/>
      <c r="CB481" s="107"/>
      <c r="CC481" s="107"/>
      <c r="CD481" s="107"/>
      <c r="CE481" s="107"/>
      <c r="CF481" s="107"/>
      <c r="CG481" s="107"/>
      <c r="CH481" s="107"/>
      <c r="CI481" s="107"/>
      <c r="CJ481" s="107"/>
      <c r="CK481" s="107"/>
      <c r="CL481" s="107"/>
      <c r="CM481" s="107"/>
      <c r="CN481" s="107"/>
      <c r="CO481" s="107"/>
      <c r="CP481" s="107"/>
      <c r="CQ481" s="108"/>
    </row>
    <row r="482" spans="1:95" ht="19.5" customHeight="1" x14ac:dyDescent="0.35">
      <c r="A482" s="107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7"/>
      <c r="Q482" s="108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  <c r="BY482" s="107"/>
      <c r="BZ482" s="107"/>
      <c r="CA482" s="107"/>
      <c r="CB482" s="107"/>
      <c r="CC482" s="107"/>
      <c r="CD482" s="107"/>
      <c r="CE482" s="107"/>
      <c r="CF482" s="107"/>
      <c r="CG482" s="107"/>
      <c r="CH482" s="107"/>
      <c r="CI482" s="107"/>
      <c r="CJ482" s="107"/>
      <c r="CK482" s="107"/>
      <c r="CL482" s="107"/>
      <c r="CM482" s="107"/>
      <c r="CN482" s="107"/>
      <c r="CO482" s="107"/>
      <c r="CP482" s="107"/>
      <c r="CQ482" s="108"/>
    </row>
    <row r="483" spans="1:95" ht="19.5" customHeight="1" x14ac:dyDescent="0.35">
      <c r="A483" s="107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7"/>
      <c r="Q483" s="108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  <c r="BY483" s="107"/>
      <c r="BZ483" s="107"/>
      <c r="CA483" s="107"/>
      <c r="CB483" s="107"/>
      <c r="CC483" s="107"/>
      <c r="CD483" s="107"/>
      <c r="CE483" s="107"/>
      <c r="CF483" s="107"/>
      <c r="CG483" s="107"/>
      <c r="CH483" s="107"/>
      <c r="CI483" s="107"/>
      <c r="CJ483" s="107"/>
      <c r="CK483" s="107"/>
      <c r="CL483" s="107"/>
      <c r="CM483" s="107"/>
      <c r="CN483" s="107"/>
      <c r="CO483" s="107"/>
      <c r="CP483" s="107"/>
      <c r="CQ483" s="108"/>
    </row>
    <row r="484" spans="1:95" ht="19.5" customHeight="1" x14ac:dyDescent="0.35">
      <c r="A484" s="107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7"/>
      <c r="Q484" s="108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  <c r="BY484" s="107"/>
      <c r="BZ484" s="107"/>
      <c r="CA484" s="107"/>
      <c r="CB484" s="107"/>
      <c r="CC484" s="107"/>
      <c r="CD484" s="107"/>
      <c r="CE484" s="107"/>
      <c r="CF484" s="107"/>
      <c r="CG484" s="107"/>
      <c r="CH484" s="107"/>
      <c r="CI484" s="107"/>
      <c r="CJ484" s="107"/>
      <c r="CK484" s="107"/>
      <c r="CL484" s="107"/>
      <c r="CM484" s="107"/>
      <c r="CN484" s="107"/>
      <c r="CO484" s="107"/>
      <c r="CP484" s="107"/>
      <c r="CQ484" s="108"/>
    </row>
    <row r="485" spans="1:95" ht="19.5" customHeight="1" x14ac:dyDescent="0.35">
      <c r="A485" s="107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7"/>
      <c r="Q485" s="108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  <c r="BY485" s="107"/>
      <c r="BZ485" s="107"/>
      <c r="CA485" s="107"/>
      <c r="CB485" s="107"/>
      <c r="CC485" s="107"/>
      <c r="CD485" s="107"/>
      <c r="CE485" s="107"/>
      <c r="CF485" s="107"/>
      <c r="CG485" s="107"/>
      <c r="CH485" s="107"/>
      <c r="CI485" s="107"/>
      <c r="CJ485" s="107"/>
      <c r="CK485" s="107"/>
      <c r="CL485" s="107"/>
      <c r="CM485" s="107"/>
      <c r="CN485" s="107"/>
      <c r="CO485" s="107"/>
      <c r="CP485" s="107"/>
      <c r="CQ485" s="108"/>
    </row>
    <row r="486" spans="1:95" ht="19.5" customHeight="1" x14ac:dyDescent="0.35">
      <c r="A486" s="107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7"/>
      <c r="Q486" s="108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  <c r="BY486" s="107"/>
      <c r="BZ486" s="107"/>
      <c r="CA486" s="107"/>
      <c r="CB486" s="107"/>
      <c r="CC486" s="107"/>
      <c r="CD486" s="107"/>
      <c r="CE486" s="107"/>
      <c r="CF486" s="107"/>
      <c r="CG486" s="107"/>
      <c r="CH486" s="107"/>
      <c r="CI486" s="107"/>
      <c r="CJ486" s="107"/>
      <c r="CK486" s="107"/>
      <c r="CL486" s="107"/>
      <c r="CM486" s="107"/>
      <c r="CN486" s="107"/>
      <c r="CO486" s="107"/>
      <c r="CP486" s="107"/>
      <c r="CQ486" s="108"/>
    </row>
    <row r="487" spans="1:95" ht="19.5" customHeight="1" x14ac:dyDescent="0.35">
      <c r="A487" s="107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7"/>
      <c r="Q487" s="108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  <c r="BY487" s="107"/>
      <c r="BZ487" s="107"/>
      <c r="CA487" s="107"/>
      <c r="CB487" s="107"/>
      <c r="CC487" s="107"/>
      <c r="CD487" s="107"/>
      <c r="CE487" s="107"/>
      <c r="CF487" s="107"/>
      <c r="CG487" s="107"/>
      <c r="CH487" s="107"/>
      <c r="CI487" s="107"/>
      <c r="CJ487" s="107"/>
      <c r="CK487" s="107"/>
      <c r="CL487" s="107"/>
      <c r="CM487" s="107"/>
      <c r="CN487" s="107"/>
      <c r="CO487" s="107"/>
      <c r="CP487" s="107"/>
      <c r="CQ487" s="108"/>
    </row>
    <row r="488" spans="1:95" ht="19.5" customHeight="1" x14ac:dyDescent="0.35">
      <c r="A488" s="107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7"/>
      <c r="Q488" s="108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  <c r="BY488" s="107"/>
      <c r="BZ488" s="107"/>
      <c r="CA488" s="107"/>
      <c r="CB488" s="107"/>
      <c r="CC488" s="107"/>
      <c r="CD488" s="107"/>
      <c r="CE488" s="107"/>
      <c r="CF488" s="107"/>
      <c r="CG488" s="107"/>
      <c r="CH488" s="107"/>
      <c r="CI488" s="107"/>
      <c r="CJ488" s="107"/>
      <c r="CK488" s="107"/>
      <c r="CL488" s="107"/>
      <c r="CM488" s="107"/>
      <c r="CN488" s="107"/>
      <c r="CO488" s="107"/>
      <c r="CP488" s="107"/>
      <c r="CQ488" s="108"/>
    </row>
    <row r="489" spans="1:95" ht="19.5" customHeight="1" x14ac:dyDescent="0.35">
      <c r="A489" s="107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7"/>
      <c r="Q489" s="108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  <c r="BY489" s="107"/>
      <c r="BZ489" s="107"/>
      <c r="CA489" s="107"/>
      <c r="CB489" s="107"/>
      <c r="CC489" s="107"/>
      <c r="CD489" s="107"/>
      <c r="CE489" s="107"/>
      <c r="CF489" s="107"/>
      <c r="CG489" s="107"/>
      <c r="CH489" s="107"/>
      <c r="CI489" s="107"/>
      <c r="CJ489" s="107"/>
      <c r="CK489" s="107"/>
      <c r="CL489" s="107"/>
      <c r="CM489" s="107"/>
      <c r="CN489" s="107"/>
      <c r="CO489" s="107"/>
      <c r="CP489" s="107"/>
      <c r="CQ489" s="108"/>
    </row>
    <row r="490" spans="1:95" ht="19.5" customHeight="1" x14ac:dyDescent="0.35">
      <c r="A490" s="107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7"/>
      <c r="Q490" s="108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  <c r="BY490" s="107"/>
      <c r="BZ490" s="107"/>
      <c r="CA490" s="107"/>
      <c r="CB490" s="107"/>
      <c r="CC490" s="107"/>
      <c r="CD490" s="107"/>
      <c r="CE490" s="107"/>
      <c r="CF490" s="107"/>
      <c r="CG490" s="107"/>
      <c r="CH490" s="107"/>
      <c r="CI490" s="107"/>
      <c r="CJ490" s="107"/>
      <c r="CK490" s="107"/>
      <c r="CL490" s="107"/>
      <c r="CM490" s="107"/>
      <c r="CN490" s="107"/>
      <c r="CO490" s="107"/>
      <c r="CP490" s="107"/>
      <c r="CQ490" s="108"/>
    </row>
    <row r="491" spans="1:95" ht="19.5" customHeight="1" x14ac:dyDescent="0.35">
      <c r="A491" s="107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7"/>
      <c r="Q491" s="108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  <c r="BY491" s="107"/>
      <c r="BZ491" s="107"/>
      <c r="CA491" s="107"/>
      <c r="CB491" s="107"/>
      <c r="CC491" s="107"/>
      <c r="CD491" s="107"/>
      <c r="CE491" s="107"/>
      <c r="CF491" s="107"/>
      <c r="CG491" s="107"/>
      <c r="CH491" s="107"/>
      <c r="CI491" s="107"/>
      <c r="CJ491" s="107"/>
      <c r="CK491" s="107"/>
      <c r="CL491" s="107"/>
      <c r="CM491" s="107"/>
      <c r="CN491" s="107"/>
      <c r="CO491" s="107"/>
      <c r="CP491" s="107"/>
      <c r="CQ491" s="108"/>
    </row>
    <row r="492" spans="1:95" ht="19.5" customHeight="1" x14ac:dyDescent="0.35">
      <c r="A492" s="107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7"/>
      <c r="Q492" s="108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  <c r="BY492" s="107"/>
      <c r="BZ492" s="107"/>
      <c r="CA492" s="107"/>
      <c r="CB492" s="107"/>
      <c r="CC492" s="107"/>
      <c r="CD492" s="107"/>
      <c r="CE492" s="107"/>
      <c r="CF492" s="107"/>
      <c r="CG492" s="107"/>
      <c r="CH492" s="107"/>
      <c r="CI492" s="107"/>
      <c r="CJ492" s="107"/>
      <c r="CK492" s="107"/>
      <c r="CL492" s="107"/>
      <c r="CM492" s="107"/>
      <c r="CN492" s="107"/>
      <c r="CO492" s="107"/>
      <c r="CP492" s="107"/>
      <c r="CQ492" s="108"/>
    </row>
    <row r="493" spans="1:95" ht="19.5" customHeight="1" x14ac:dyDescent="0.35">
      <c r="A493" s="107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7"/>
      <c r="Q493" s="108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  <c r="BY493" s="107"/>
      <c r="BZ493" s="107"/>
      <c r="CA493" s="107"/>
      <c r="CB493" s="107"/>
      <c r="CC493" s="107"/>
      <c r="CD493" s="107"/>
      <c r="CE493" s="107"/>
      <c r="CF493" s="107"/>
      <c r="CG493" s="107"/>
      <c r="CH493" s="107"/>
      <c r="CI493" s="107"/>
      <c r="CJ493" s="107"/>
      <c r="CK493" s="107"/>
      <c r="CL493" s="107"/>
      <c r="CM493" s="107"/>
      <c r="CN493" s="107"/>
      <c r="CO493" s="107"/>
      <c r="CP493" s="107"/>
      <c r="CQ493" s="108"/>
    </row>
    <row r="494" spans="1:95" ht="19.5" customHeight="1" x14ac:dyDescent="0.35">
      <c r="A494" s="107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7"/>
      <c r="Q494" s="108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  <c r="BY494" s="107"/>
      <c r="BZ494" s="107"/>
      <c r="CA494" s="107"/>
      <c r="CB494" s="107"/>
      <c r="CC494" s="107"/>
      <c r="CD494" s="107"/>
      <c r="CE494" s="107"/>
      <c r="CF494" s="107"/>
      <c r="CG494" s="107"/>
      <c r="CH494" s="107"/>
      <c r="CI494" s="107"/>
      <c r="CJ494" s="107"/>
      <c r="CK494" s="107"/>
      <c r="CL494" s="107"/>
      <c r="CM494" s="107"/>
      <c r="CN494" s="107"/>
      <c r="CO494" s="107"/>
      <c r="CP494" s="107"/>
      <c r="CQ494" s="108"/>
    </row>
    <row r="495" spans="1:95" ht="19.5" customHeight="1" x14ac:dyDescent="0.35">
      <c r="A495" s="107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7"/>
      <c r="Q495" s="108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  <c r="AB495" s="107"/>
      <c r="AC495" s="107"/>
      <c r="AD495" s="107"/>
      <c r="AE495" s="107"/>
      <c r="AF495" s="107"/>
      <c r="AG495" s="107"/>
      <c r="AH495" s="107"/>
      <c r="AI495" s="107"/>
      <c r="AJ495" s="107"/>
      <c r="AK495" s="107"/>
      <c r="AL495" s="107"/>
      <c r="AM495" s="107"/>
      <c r="AN495" s="107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  <c r="BY495" s="107"/>
      <c r="BZ495" s="107"/>
      <c r="CA495" s="107"/>
      <c r="CB495" s="107"/>
      <c r="CC495" s="107"/>
      <c r="CD495" s="107"/>
      <c r="CE495" s="107"/>
      <c r="CF495" s="107"/>
      <c r="CG495" s="107"/>
      <c r="CH495" s="107"/>
      <c r="CI495" s="107"/>
      <c r="CJ495" s="107"/>
      <c r="CK495" s="107"/>
      <c r="CL495" s="107"/>
      <c r="CM495" s="107"/>
      <c r="CN495" s="107"/>
      <c r="CO495" s="107"/>
      <c r="CP495" s="107"/>
      <c r="CQ495" s="108"/>
    </row>
    <row r="496" spans="1:95" ht="19.5" customHeight="1" x14ac:dyDescent="0.35">
      <c r="A496" s="107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7"/>
      <c r="Q496" s="108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  <c r="BY496" s="107"/>
      <c r="BZ496" s="107"/>
      <c r="CA496" s="107"/>
      <c r="CB496" s="107"/>
      <c r="CC496" s="107"/>
      <c r="CD496" s="107"/>
      <c r="CE496" s="107"/>
      <c r="CF496" s="107"/>
      <c r="CG496" s="107"/>
      <c r="CH496" s="107"/>
      <c r="CI496" s="107"/>
      <c r="CJ496" s="107"/>
      <c r="CK496" s="107"/>
      <c r="CL496" s="107"/>
      <c r="CM496" s="107"/>
      <c r="CN496" s="107"/>
      <c r="CO496" s="107"/>
      <c r="CP496" s="107"/>
      <c r="CQ496" s="108"/>
    </row>
    <row r="497" spans="1:95" ht="19.5" customHeight="1" x14ac:dyDescent="0.35">
      <c r="A497" s="107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7"/>
      <c r="Q497" s="108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  <c r="BY497" s="107"/>
      <c r="BZ497" s="107"/>
      <c r="CA497" s="107"/>
      <c r="CB497" s="107"/>
      <c r="CC497" s="107"/>
      <c r="CD497" s="107"/>
      <c r="CE497" s="107"/>
      <c r="CF497" s="107"/>
      <c r="CG497" s="107"/>
      <c r="CH497" s="107"/>
      <c r="CI497" s="107"/>
      <c r="CJ497" s="107"/>
      <c r="CK497" s="107"/>
      <c r="CL497" s="107"/>
      <c r="CM497" s="107"/>
      <c r="CN497" s="107"/>
      <c r="CO497" s="107"/>
      <c r="CP497" s="107"/>
      <c r="CQ497" s="108"/>
    </row>
    <row r="498" spans="1:95" ht="19.5" customHeight="1" x14ac:dyDescent="0.35">
      <c r="A498" s="107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7"/>
      <c r="Q498" s="108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  <c r="BY498" s="107"/>
      <c r="BZ498" s="107"/>
      <c r="CA498" s="107"/>
      <c r="CB498" s="107"/>
      <c r="CC498" s="107"/>
      <c r="CD498" s="107"/>
      <c r="CE498" s="107"/>
      <c r="CF498" s="107"/>
      <c r="CG498" s="107"/>
      <c r="CH498" s="107"/>
      <c r="CI498" s="107"/>
      <c r="CJ498" s="107"/>
      <c r="CK498" s="107"/>
      <c r="CL498" s="107"/>
      <c r="CM498" s="107"/>
      <c r="CN498" s="107"/>
      <c r="CO498" s="107"/>
      <c r="CP498" s="107"/>
      <c r="CQ498" s="108"/>
    </row>
    <row r="499" spans="1:95" ht="19.5" customHeight="1" x14ac:dyDescent="0.35">
      <c r="A499" s="107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7"/>
      <c r="Q499" s="108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  <c r="BY499" s="107"/>
      <c r="BZ499" s="107"/>
      <c r="CA499" s="107"/>
      <c r="CB499" s="107"/>
      <c r="CC499" s="107"/>
      <c r="CD499" s="107"/>
      <c r="CE499" s="107"/>
      <c r="CF499" s="107"/>
      <c r="CG499" s="107"/>
      <c r="CH499" s="107"/>
      <c r="CI499" s="107"/>
      <c r="CJ499" s="107"/>
      <c r="CK499" s="107"/>
      <c r="CL499" s="107"/>
      <c r="CM499" s="107"/>
      <c r="CN499" s="107"/>
      <c r="CO499" s="107"/>
      <c r="CP499" s="107"/>
      <c r="CQ499" s="108"/>
    </row>
    <row r="500" spans="1:95" ht="19.5" customHeight="1" x14ac:dyDescent="0.35">
      <c r="A500" s="107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7"/>
      <c r="Q500" s="108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  <c r="BY500" s="107"/>
      <c r="BZ500" s="107"/>
      <c r="CA500" s="107"/>
      <c r="CB500" s="107"/>
      <c r="CC500" s="107"/>
      <c r="CD500" s="107"/>
      <c r="CE500" s="107"/>
      <c r="CF500" s="107"/>
      <c r="CG500" s="107"/>
      <c r="CH500" s="107"/>
      <c r="CI500" s="107"/>
      <c r="CJ500" s="107"/>
      <c r="CK500" s="107"/>
      <c r="CL500" s="107"/>
      <c r="CM500" s="107"/>
      <c r="CN500" s="107"/>
      <c r="CO500" s="107"/>
      <c r="CP500" s="107"/>
      <c r="CQ500" s="108"/>
    </row>
    <row r="501" spans="1:95" ht="19.5" customHeight="1" x14ac:dyDescent="0.35">
      <c r="A501" s="107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7"/>
      <c r="Q501" s="108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  <c r="BY501" s="107"/>
      <c r="BZ501" s="107"/>
      <c r="CA501" s="107"/>
      <c r="CB501" s="107"/>
      <c r="CC501" s="107"/>
      <c r="CD501" s="107"/>
      <c r="CE501" s="107"/>
      <c r="CF501" s="107"/>
      <c r="CG501" s="107"/>
      <c r="CH501" s="107"/>
      <c r="CI501" s="107"/>
      <c r="CJ501" s="107"/>
      <c r="CK501" s="107"/>
      <c r="CL501" s="107"/>
      <c r="CM501" s="107"/>
      <c r="CN501" s="107"/>
      <c r="CO501" s="107"/>
      <c r="CP501" s="107"/>
      <c r="CQ501" s="108"/>
    </row>
    <row r="502" spans="1:95" ht="19.5" customHeight="1" x14ac:dyDescent="0.35">
      <c r="A502" s="107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7"/>
      <c r="Q502" s="108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  <c r="BY502" s="107"/>
      <c r="BZ502" s="107"/>
      <c r="CA502" s="107"/>
      <c r="CB502" s="107"/>
      <c r="CC502" s="107"/>
      <c r="CD502" s="107"/>
      <c r="CE502" s="107"/>
      <c r="CF502" s="107"/>
      <c r="CG502" s="107"/>
      <c r="CH502" s="107"/>
      <c r="CI502" s="107"/>
      <c r="CJ502" s="107"/>
      <c r="CK502" s="107"/>
      <c r="CL502" s="107"/>
      <c r="CM502" s="107"/>
      <c r="CN502" s="107"/>
      <c r="CO502" s="107"/>
      <c r="CP502" s="107"/>
      <c r="CQ502" s="108"/>
    </row>
    <row r="503" spans="1:95" ht="19.5" customHeight="1" x14ac:dyDescent="0.35">
      <c r="A503" s="107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7"/>
      <c r="Q503" s="108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  <c r="BY503" s="107"/>
      <c r="BZ503" s="107"/>
      <c r="CA503" s="107"/>
      <c r="CB503" s="107"/>
      <c r="CC503" s="107"/>
      <c r="CD503" s="107"/>
      <c r="CE503" s="107"/>
      <c r="CF503" s="107"/>
      <c r="CG503" s="107"/>
      <c r="CH503" s="107"/>
      <c r="CI503" s="107"/>
      <c r="CJ503" s="107"/>
      <c r="CK503" s="107"/>
      <c r="CL503" s="107"/>
      <c r="CM503" s="107"/>
      <c r="CN503" s="107"/>
      <c r="CO503" s="107"/>
      <c r="CP503" s="107"/>
      <c r="CQ503" s="108"/>
    </row>
    <row r="504" spans="1:95" ht="19.5" customHeight="1" x14ac:dyDescent="0.35">
      <c r="A504" s="107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7"/>
      <c r="Q504" s="108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  <c r="BY504" s="107"/>
      <c r="BZ504" s="107"/>
      <c r="CA504" s="107"/>
      <c r="CB504" s="107"/>
      <c r="CC504" s="107"/>
      <c r="CD504" s="107"/>
      <c r="CE504" s="107"/>
      <c r="CF504" s="107"/>
      <c r="CG504" s="107"/>
      <c r="CH504" s="107"/>
      <c r="CI504" s="107"/>
      <c r="CJ504" s="107"/>
      <c r="CK504" s="107"/>
      <c r="CL504" s="107"/>
      <c r="CM504" s="107"/>
      <c r="CN504" s="107"/>
      <c r="CO504" s="107"/>
      <c r="CP504" s="107"/>
      <c r="CQ504" s="108"/>
    </row>
    <row r="505" spans="1:95" ht="19.5" customHeight="1" x14ac:dyDescent="0.35">
      <c r="A505" s="107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7"/>
      <c r="Q505" s="108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  <c r="BY505" s="107"/>
      <c r="BZ505" s="107"/>
      <c r="CA505" s="107"/>
      <c r="CB505" s="107"/>
      <c r="CC505" s="107"/>
      <c r="CD505" s="107"/>
      <c r="CE505" s="107"/>
      <c r="CF505" s="107"/>
      <c r="CG505" s="107"/>
      <c r="CH505" s="107"/>
      <c r="CI505" s="107"/>
      <c r="CJ505" s="107"/>
      <c r="CK505" s="107"/>
      <c r="CL505" s="107"/>
      <c r="CM505" s="107"/>
      <c r="CN505" s="107"/>
      <c r="CO505" s="107"/>
      <c r="CP505" s="107"/>
      <c r="CQ505" s="108"/>
    </row>
    <row r="506" spans="1:95" ht="19.5" customHeight="1" x14ac:dyDescent="0.35">
      <c r="A506" s="107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7"/>
      <c r="Q506" s="108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  <c r="AB506" s="107"/>
      <c r="AC506" s="107"/>
      <c r="AD506" s="107"/>
      <c r="AE506" s="107"/>
      <c r="AF506" s="107"/>
      <c r="AG506" s="107"/>
      <c r="AH506" s="107"/>
      <c r="AI506" s="107"/>
      <c r="AJ506" s="107"/>
      <c r="AK506" s="107"/>
      <c r="AL506" s="107"/>
      <c r="AM506" s="107"/>
      <c r="AN506" s="107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  <c r="BY506" s="107"/>
      <c r="BZ506" s="107"/>
      <c r="CA506" s="107"/>
      <c r="CB506" s="107"/>
      <c r="CC506" s="107"/>
      <c r="CD506" s="107"/>
      <c r="CE506" s="107"/>
      <c r="CF506" s="107"/>
      <c r="CG506" s="107"/>
      <c r="CH506" s="107"/>
      <c r="CI506" s="107"/>
      <c r="CJ506" s="107"/>
      <c r="CK506" s="107"/>
      <c r="CL506" s="107"/>
      <c r="CM506" s="107"/>
      <c r="CN506" s="107"/>
      <c r="CO506" s="107"/>
      <c r="CP506" s="107"/>
      <c r="CQ506" s="108"/>
    </row>
    <row r="507" spans="1:95" ht="19.5" customHeight="1" x14ac:dyDescent="0.35">
      <c r="A507" s="107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7"/>
      <c r="Q507" s="108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  <c r="BY507" s="107"/>
      <c r="BZ507" s="107"/>
      <c r="CA507" s="107"/>
      <c r="CB507" s="107"/>
      <c r="CC507" s="107"/>
      <c r="CD507" s="107"/>
      <c r="CE507" s="107"/>
      <c r="CF507" s="107"/>
      <c r="CG507" s="107"/>
      <c r="CH507" s="107"/>
      <c r="CI507" s="107"/>
      <c r="CJ507" s="107"/>
      <c r="CK507" s="107"/>
      <c r="CL507" s="107"/>
      <c r="CM507" s="107"/>
      <c r="CN507" s="107"/>
      <c r="CO507" s="107"/>
      <c r="CP507" s="107"/>
      <c r="CQ507" s="108"/>
    </row>
    <row r="508" spans="1:95" ht="19.5" customHeight="1" x14ac:dyDescent="0.35">
      <c r="A508" s="107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7"/>
      <c r="Q508" s="108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  <c r="BY508" s="107"/>
      <c r="BZ508" s="107"/>
      <c r="CA508" s="107"/>
      <c r="CB508" s="107"/>
      <c r="CC508" s="107"/>
      <c r="CD508" s="107"/>
      <c r="CE508" s="107"/>
      <c r="CF508" s="107"/>
      <c r="CG508" s="107"/>
      <c r="CH508" s="107"/>
      <c r="CI508" s="107"/>
      <c r="CJ508" s="107"/>
      <c r="CK508" s="107"/>
      <c r="CL508" s="107"/>
      <c r="CM508" s="107"/>
      <c r="CN508" s="107"/>
      <c r="CO508" s="107"/>
      <c r="CP508" s="107"/>
      <c r="CQ508" s="108"/>
    </row>
    <row r="509" spans="1:95" ht="19.5" customHeight="1" x14ac:dyDescent="0.35">
      <c r="A509" s="107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7"/>
      <c r="Q509" s="108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  <c r="BY509" s="107"/>
      <c r="BZ509" s="107"/>
      <c r="CA509" s="107"/>
      <c r="CB509" s="107"/>
      <c r="CC509" s="107"/>
      <c r="CD509" s="107"/>
      <c r="CE509" s="107"/>
      <c r="CF509" s="107"/>
      <c r="CG509" s="107"/>
      <c r="CH509" s="107"/>
      <c r="CI509" s="107"/>
      <c r="CJ509" s="107"/>
      <c r="CK509" s="107"/>
      <c r="CL509" s="107"/>
      <c r="CM509" s="107"/>
      <c r="CN509" s="107"/>
      <c r="CO509" s="107"/>
      <c r="CP509" s="107"/>
      <c r="CQ509" s="108"/>
    </row>
    <row r="510" spans="1:95" ht="19.5" customHeight="1" x14ac:dyDescent="0.35">
      <c r="A510" s="107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7"/>
      <c r="Q510" s="108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  <c r="BY510" s="107"/>
      <c r="BZ510" s="107"/>
      <c r="CA510" s="107"/>
      <c r="CB510" s="107"/>
      <c r="CC510" s="107"/>
      <c r="CD510" s="107"/>
      <c r="CE510" s="107"/>
      <c r="CF510" s="107"/>
      <c r="CG510" s="107"/>
      <c r="CH510" s="107"/>
      <c r="CI510" s="107"/>
      <c r="CJ510" s="107"/>
      <c r="CK510" s="107"/>
      <c r="CL510" s="107"/>
      <c r="CM510" s="107"/>
      <c r="CN510" s="107"/>
      <c r="CO510" s="107"/>
      <c r="CP510" s="107"/>
      <c r="CQ510" s="108"/>
    </row>
    <row r="511" spans="1:95" ht="19.5" customHeight="1" x14ac:dyDescent="0.35">
      <c r="A511" s="107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7"/>
      <c r="Q511" s="108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  <c r="BY511" s="107"/>
      <c r="BZ511" s="107"/>
      <c r="CA511" s="107"/>
      <c r="CB511" s="107"/>
      <c r="CC511" s="107"/>
      <c r="CD511" s="107"/>
      <c r="CE511" s="107"/>
      <c r="CF511" s="107"/>
      <c r="CG511" s="107"/>
      <c r="CH511" s="107"/>
      <c r="CI511" s="107"/>
      <c r="CJ511" s="107"/>
      <c r="CK511" s="107"/>
      <c r="CL511" s="107"/>
      <c r="CM511" s="107"/>
      <c r="CN511" s="107"/>
      <c r="CO511" s="107"/>
      <c r="CP511" s="107"/>
      <c r="CQ511" s="108"/>
    </row>
    <row r="512" spans="1:95" ht="19.5" customHeight="1" x14ac:dyDescent="0.35">
      <c r="A512" s="107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7"/>
      <c r="Q512" s="108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  <c r="BY512" s="107"/>
      <c r="BZ512" s="107"/>
      <c r="CA512" s="107"/>
      <c r="CB512" s="107"/>
      <c r="CC512" s="107"/>
      <c r="CD512" s="107"/>
      <c r="CE512" s="107"/>
      <c r="CF512" s="107"/>
      <c r="CG512" s="107"/>
      <c r="CH512" s="107"/>
      <c r="CI512" s="107"/>
      <c r="CJ512" s="107"/>
      <c r="CK512" s="107"/>
      <c r="CL512" s="107"/>
      <c r="CM512" s="107"/>
      <c r="CN512" s="107"/>
      <c r="CO512" s="107"/>
      <c r="CP512" s="107"/>
      <c r="CQ512" s="108"/>
    </row>
    <row r="513" spans="1:95" ht="19.5" customHeight="1" x14ac:dyDescent="0.35">
      <c r="A513" s="107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7"/>
      <c r="Q513" s="108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  <c r="BY513" s="107"/>
      <c r="BZ513" s="107"/>
      <c r="CA513" s="107"/>
      <c r="CB513" s="107"/>
      <c r="CC513" s="107"/>
      <c r="CD513" s="107"/>
      <c r="CE513" s="107"/>
      <c r="CF513" s="107"/>
      <c r="CG513" s="107"/>
      <c r="CH513" s="107"/>
      <c r="CI513" s="107"/>
      <c r="CJ513" s="107"/>
      <c r="CK513" s="107"/>
      <c r="CL513" s="107"/>
      <c r="CM513" s="107"/>
      <c r="CN513" s="107"/>
      <c r="CO513" s="107"/>
      <c r="CP513" s="107"/>
      <c r="CQ513" s="108"/>
    </row>
    <row r="514" spans="1:95" ht="19.5" customHeight="1" x14ac:dyDescent="0.35">
      <c r="A514" s="107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7"/>
      <c r="Q514" s="108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  <c r="BY514" s="107"/>
      <c r="BZ514" s="107"/>
      <c r="CA514" s="107"/>
      <c r="CB514" s="107"/>
      <c r="CC514" s="107"/>
      <c r="CD514" s="107"/>
      <c r="CE514" s="107"/>
      <c r="CF514" s="107"/>
      <c r="CG514" s="107"/>
      <c r="CH514" s="107"/>
      <c r="CI514" s="107"/>
      <c r="CJ514" s="107"/>
      <c r="CK514" s="107"/>
      <c r="CL514" s="107"/>
      <c r="CM514" s="107"/>
      <c r="CN514" s="107"/>
      <c r="CO514" s="107"/>
      <c r="CP514" s="107"/>
      <c r="CQ514" s="108"/>
    </row>
    <row r="515" spans="1:95" ht="19.5" customHeight="1" x14ac:dyDescent="0.35">
      <c r="A515" s="107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7"/>
      <c r="Q515" s="108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  <c r="BY515" s="107"/>
      <c r="BZ515" s="107"/>
      <c r="CA515" s="107"/>
      <c r="CB515" s="107"/>
      <c r="CC515" s="107"/>
      <c r="CD515" s="107"/>
      <c r="CE515" s="107"/>
      <c r="CF515" s="107"/>
      <c r="CG515" s="107"/>
      <c r="CH515" s="107"/>
      <c r="CI515" s="107"/>
      <c r="CJ515" s="107"/>
      <c r="CK515" s="107"/>
      <c r="CL515" s="107"/>
      <c r="CM515" s="107"/>
      <c r="CN515" s="107"/>
      <c r="CO515" s="107"/>
      <c r="CP515" s="107"/>
      <c r="CQ515" s="108"/>
    </row>
    <row r="516" spans="1:95" ht="19.5" customHeight="1" x14ac:dyDescent="0.35">
      <c r="A516" s="107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7"/>
      <c r="Q516" s="108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  <c r="BY516" s="107"/>
      <c r="BZ516" s="107"/>
      <c r="CA516" s="107"/>
      <c r="CB516" s="107"/>
      <c r="CC516" s="107"/>
      <c r="CD516" s="107"/>
      <c r="CE516" s="107"/>
      <c r="CF516" s="107"/>
      <c r="CG516" s="107"/>
      <c r="CH516" s="107"/>
      <c r="CI516" s="107"/>
      <c r="CJ516" s="107"/>
      <c r="CK516" s="107"/>
      <c r="CL516" s="107"/>
      <c r="CM516" s="107"/>
      <c r="CN516" s="107"/>
      <c r="CO516" s="107"/>
      <c r="CP516" s="107"/>
      <c r="CQ516" s="108"/>
    </row>
    <row r="517" spans="1:95" ht="19.5" customHeight="1" x14ac:dyDescent="0.35">
      <c r="A517" s="107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7"/>
      <c r="Q517" s="108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  <c r="BY517" s="107"/>
      <c r="BZ517" s="107"/>
      <c r="CA517" s="107"/>
      <c r="CB517" s="107"/>
      <c r="CC517" s="107"/>
      <c r="CD517" s="107"/>
      <c r="CE517" s="107"/>
      <c r="CF517" s="107"/>
      <c r="CG517" s="107"/>
      <c r="CH517" s="107"/>
      <c r="CI517" s="107"/>
      <c r="CJ517" s="107"/>
      <c r="CK517" s="107"/>
      <c r="CL517" s="107"/>
      <c r="CM517" s="107"/>
      <c r="CN517" s="107"/>
      <c r="CO517" s="107"/>
      <c r="CP517" s="107"/>
      <c r="CQ517" s="108"/>
    </row>
    <row r="518" spans="1:95" ht="19.5" customHeight="1" x14ac:dyDescent="0.35">
      <c r="A518" s="107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7"/>
      <c r="Q518" s="108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  <c r="BY518" s="107"/>
      <c r="BZ518" s="107"/>
      <c r="CA518" s="107"/>
      <c r="CB518" s="107"/>
      <c r="CC518" s="107"/>
      <c r="CD518" s="107"/>
      <c r="CE518" s="107"/>
      <c r="CF518" s="107"/>
      <c r="CG518" s="107"/>
      <c r="CH518" s="107"/>
      <c r="CI518" s="107"/>
      <c r="CJ518" s="107"/>
      <c r="CK518" s="107"/>
      <c r="CL518" s="107"/>
      <c r="CM518" s="107"/>
      <c r="CN518" s="107"/>
      <c r="CO518" s="107"/>
      <c r="CP518" s="107"/>
      <c r="CQ518" s="108"/>
    </row>
    <row r="519" spans="1:95" ht="19.5" customHeight="1" x14ac:dyDescent="0.35">
      <c r="A519" s="107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7"/>
      <c r="Q519" s="108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  <c r="BY519" s="107"/>
      <c r="BZ519" s="107"/>
      <c r="CA519" s="107"/>
      <c r="CB519" s="107"/>
      <c r="CC519" s="107"/>
      <c r="CD519" s="107"/>
      <c r="CE519" s="107"/>
      <c r="CF519" s="107"/>
      <c r="CG519" s="107"/>
      <c r="CH519" s="107"/>
      <c r="CI519" s="107"/>
      <c r="CJ519" s="107"/>
      <c r="CK519" s="107"/>
      <c r="CL519" s="107"/>
      <c r="CM519" s="107"/>
      <c r="CN519" s="107"/>
      <c r="CO519" s="107"/>
      <c r="CP519" s="107"/>
      <c r="CQ519" s="108"/>
    </row>
    <row r="520" spans="1:95" ht="19.5" customHeight="1" x14ac:dyDescent="0.35">
      <c r="A520" s="107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7"/>
      <c r="Q520" s="108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  <c r="BY520" s="107"/>
      <c r="BZ520" s="107"/>
      <c r="CA520" s="107"/>
      <c r="CB520" s="107"/>
      <c r="CC520" s="107"/>
      <c r="CD520" s="107"/>
      <c r="CE520" s="107"/>
      <c r="CF520" s="107"/>
      <c r="CG520" s="107"/>
      <c r="CH520" s="107"/>
      <c r="CI520" s="107"/>
      <c r="CJ520" s="107"/>
      <c r="CK520" s="107"/>
      <c r="CL520" s="107"/>
      <c r="CM520" s="107"/>
      <c r="CN520" s="107"/>
      <c r="CO520" s="107"/>
      <c r="CP520" s="107"/>
      <c r="CQ520" s="108"/>
    </row>
    <row r="521" spans="1:95" ht="19.5" customHeight="1" x14ac:dyDescent="0.35">
      <c r="A521" s="107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7"/>
      <c r="Q521" s="108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  <c r="BY521" s="107"/>
      <c r="BZ521" s="107"/>
      <c r="CA521" s="107"/>
      <c r="CB521" s="107"/>
      <c r="CC521" s="107"/>
      <c r="CD521" s="107"/>
      <c r="CE521" s="107"/>
      <c r="CF521" s="107"/>
      <c r="CG521" s="107"/>
      <c r="CH521" s="107"/>
      <c r="CI521" s="107"/>
      <c r="CJ521" s="107"/>
      <c r="CK521" s="107"/>
      <c r="CL521" s="107"/>
      <c r="CM521" s="107"/>
      <c r="CN521" s="107"/>
      <c r="CO521" s="107"/>
      <c r="CP521" s="107"/>
      <c r="CQ521" s="108"/>
    </row>
    <row r="522" spans="1:95" ht="19.5" customHeight="1" x14ac:dyDescent="0.35">
      <c r="A522" s="107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7"/>
      <c r="Q522" s="108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  <c r="BY522" s="107"/>
      <c r="BZ522" s="107"/>
      <c r="CA522" s="107"/>
      <c r="CB522" s="107"/>
      <c r="CC522" s="107"/>
      <c r="CD522" s="107"/>
      <c r="CE522" s="107"/>
      <c r="CF522" s="107"/>
      <c r="CG522" s="107"/>
      <c r="CH522" s="107"/>
      <c r="CI522" s="107"/>
      <c r="CJ522" s="107"/>
      <c r="CK522" s="107"/>
      <c r="CL522" s="107"/>
      <c r="CM522" s="107"/>
      <c r="CN522" s="107"/>
      <c r="CO522" s="107"/>
      <c r="CP522" s="107"/>
      <c r="CQ522" s="108"/>
    </row>
    <row r="523" spans="1:95" ht="19.5" customHeight="1" x14ac:dyDescent="0.35">
      <c r="A523" s="107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7"/>
      <c r="Q523" s="108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  <c r="BY523" s="107"/>
      <c r="BZ523" s="107"/>
      <c r="CA523" s="107"/>
      <c r="CB523" s="107"/>
      <c r="CC523" s="107"/>
      <c r="CD523" s="107"/>
      <c r="CE523" s="107"/>
      <c r="CF523" s="107"/>
      <c r="CG523" s="107"/>
      <c r="CH523" s="107"/>
      <c r="CI523" s="107"/>
      <c r="CJ523" s="107"/>
      <c r="CK523" s="107"/>
      <c r="CL523" s="107"/>
      <c r="CM523" s="107"/>
      <c r="CN523" s="107"/>
      <c r="CO523" s="107"/>
      <c r="CP523" s="107"/>
      <c r="CQ523" s="108"/>
    </row>
    <row r="524" spans="1:95" ht="19.5" customHeight="1" x14ac:dyDescent="0.35">
      <c r="A524" s="107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7"/>
      <c r="Q524" s="108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  <c r="BY524" s="107"/>
      <c r="BZ524" s="107"/>
      <c r="CA524" s="107"/>
      <c r="CB524" s="107"/>
      <c r="CC524" s="107"/>
      <c r="CD524" s="107"/>
      <c r="CE524" s="107"/>
      <c r="CF524" s="107"/>
      <c r="CG524" s="107"/>
      <c r="CH524" s="107"/>
      <c r="CI524" s="107"/>
      <c r="CJ524" s="107"/>
      <c r="CK524" s="107"/>
      <c r="CL524" s="107"/>
      <c r="CM524" s="107"/>
      <c r="CN524" s="107"/>
      <c r="CO524" s="107"/>
      <c r="CP524" s="107"/>
      <c r="CQ524" s="108"/>
    </row>
    <row r="525" spans="1:95" ht="19.5" customHeight="1" x14ac:dyDescent="0.35">
      <c r="A525" s="107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7"/>
      <c r="Q525" s="108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  <c r="BY525" s="107"/>
      <c r="BZ525" s="107"/>
      <c r="CA525" s="107"/>
      <c r="CB525" s="107"/>
      <c r="CC525" s="107"/>
      <c r="CD525" s="107"/>
      <c r="CE525" s="107"/>
      <c r="CF525" s="107"/>
      <c r="CG525" s="107"/>
      <c r="CH525" s="107"/>
      <c r="CI525" s="107"/>
      <c r="CJ525" s="107"/>
      <c r="CK525" s="107"/>
      <c r="CL525" s="107"/>
      <c r="CM525" s="107"/>
      <c r="CN525" s="107"/>
      <c r="CO525" s="107"/>
      <c r="CP525" s="107"/>
      <c r="CQ525" s="108"/>
    </row>
    <row r="526" spans="1:95" ht="19.5" customHeight="1" x14ac:dyDescent="0.35">
      <c r="A526" s="107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7"/>
      <c r="Q526" s="108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  <c r="BY526" s="107"/>
      <c r="BZ526" s="107"/>
      <c r="CA526" s="107"/>
      <c r="CB526" s="107"/>
      <c r="CC526" s="107"/>
      <c r="CD526" s="107"/>
      <c r="CE526" s="107"/>
      <c r="CF526" s="107"/>
      <c r="CG526" s="107"/>
      <c r="CH526" s="107"/>
      <c r="CI526" s="107"/>
      <c r="CJ526" s="107"/>
      <c r="CK526" s="107"/>
      <c r="CL526" s="107"/>
      <c r="CM526" s="107"/>
      <c r="CN526" s="107"/>
      <c r="CO526" s="107"/>
      <c r="CP526" s="107"/>
      <c r="CQ526" s="108"/>
    </row>
    <row r="527" spans="1:95" ht="19.5" customHeight="1" x14ac:dyDescent="0.35">
      <c r="A527" s="107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7"/>
      <c r="Q527" s="108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  <c r="BY527" s="107"/>
      <c r="BZ527" s="107"/>
      <c r="CA527" s="107"/>
      <c r="CB527" s="107"/>
      <c r="CC527" s="107"/>
      <c r="CD527" s="107"/>
      <c r="CE527" s="107"/>
      <c r="CF527" s="107"/>
      <c r="CG527" s="107"/>
      <c r="CH527" s="107"/>
      <c r="CI527" s="107"/>
      <c r="CJ527" s="107"/>
      <c r="CK527" s="107"/>
      <c r="CL527" s="107"/>
      <c r="CM527" s="107"/>
      <c r="CN527" s="107"/>
      <c r="CO527" s="107"/>
      <c r="CP527" s="107"/>
      <c r="CQ527" s="108"/>
    </row>
    <row r="528" spans="1:95" ht="19.5" customHeight="1" x14ac:dyDescent="0.35">
      <c r="A528" s="107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7"/>
      <c r="Q528" s="108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  <c r="BY528" s="107"/>
      <c r="BZ528" s="107"/>
      <c r="CA528" s="107"/>
      <c r="CB528" s="107"/>
      <c r="CC528" s="107"/>
      <c r="CD528" s="107"/>
      <c r="CE528" s="107"/>
      <c r="CF528" s="107"/>
      <c r="CG528" s="107"/>
      <c r="CH528" s="107"/>
      <c r="CI528" s="107"/>
      <c r="CJ528" s="107"/>
      <c r="CK528" s="107"/>
      <c r="CL528" s="107"/>
      <c r="CM528" s="107"/>
      <c r="CN528" s="107"/>
      <c r="CO528" s="107"/>
      <c r="CP528" s="107"/>
      <c r="CQ528" s="108"/>
    </row>
    <row r="529" spans="1:95" ht="19.5" customHeight="1" x14ac:dyDescent="0.35">
      <c r="A529" s="107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7"/>
      <c r="Q529" s="108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  <c r="BY529" s="107"/>
      <c r="BZ529" s="107"/>
      <c r="CA529" s="107"/>
      <c r="CB529" s="107"/>
      <c r="CC529" s="107"/>
      <c r="CD529" s="107"/>
      <c r="CE529" s="107"/>
      <c r="CF529" s="107"/>
      <c r="CG529" s="107"/>
      <c r="CH529" s="107"/>
      <c r="CI529" s="107"/>
      <c r="CJ529" s="107"/>
      <c r="CK529" s="107"/>
      <c r="CL529" s="107"/>
      <c r="CM529" s="107"/>
      <c r="CN529" s="107"/>
      <c r="CO529" s="107"/>
      <c r="CP529" s="107"/>
      <c r="CQ529" s="108"/>
    </row>
    <row r="530" spans="1:95" ht="19.5" customHeight="1" x14ac:dyDescent="0.35">
      <c r="A530" s="107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7"/>
      <c r="Q530" s="108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  <c r="BY530" s="107"/>
      <c r="BZ530" s="107"/>
      <c r="CA530" s="107"/>
      <c r="CB530" s="107"/>
      <c r="CC530" s="107"/>
      <c r="CD530" s="107"/>
      <c r="CE530" s="107"/>
      <c r="CF530" s="107"/>
      <c r="CG530" s="107"/>
      <c r="CH530" s="107"/>
      <c r="CI530" s="107"/>
      <c r="CJ530" s="107"/>
      <c r="CK530" s="107"/>
      <c r="CL530" s="107"/>
      <c r="CM530" s="107"/>
      <c r="CN530" s="107"/>
      <c r="CO530" s="107"/>
      <c r="CP530" s="107"/>
      <c r="CQ530" s="108"/>
    </row>
    <row r="531" spans="1:95" ht="19.5" customHeight="1" x14ac:dyDescent="0.35">
      <c r="A531" s="107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7"/>
      <c r="Q531" s="108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  <c r="BY531" s="107"/>
      <c r="BZ531" s="107"/>
      <c r="CA531" s="107"/>
      <c r="CB531" s="107"/>
      <c r="CC531" s="107"/>
      <c r="CD531" s="107"/>
      <c r="CE531" s="107"/>
      <c r="CF531" s="107"/>
      <c r="CG531" s="107"/>
      <c r="CH531" s="107"/>
      <c r="CI531" s="107"/>
      <c r="CJ531" s="107"/>
      <c r="CK531" s="107"/>
      <c r="CL531" s="107"/>
      <c r="CM531" s="107"/>
      <c r="CN531" s="107"/>
      <c r="CO531" s="107"/>
      <c r="CP531" s="107"/>
      <c r="CQ531" s="108"/>
    </row>
    <row r="532" spans="1:95" ht="19.5" customHeight="1" x14ac:dyDescent="0.35">
      <c r="A532" s="107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7"/>
      <c r="Q532" s="108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  <c r="BY532" s="107"/>
      <c r="BZ532" s="107"/>
      <c r="CA532" s="107"/>
      <c r="CB532" s="107"/>
      <c r="CC532" s="107"/>
      <c r="CD532" s="107"/>
      <c r="CE532" s="107"/>
      <c r="CF532" s="107"/>
      <c r="CG532" s="107"/>
      <c r="CH532" s="107"/>
      <c r="CI532" s="107"/>
      <c r="CJ532" s="107"/>
      <c r="CK532" s="107"/>
      <c r="CL532" s="107"/>
      <c r="CM532" s="107"/>
      <c r="CN532" s="107"/>
      <c r="CO532" s="107"/>
      <c r="CP532" s="107"/>
      <c r="CQ532" s="108"/>
    </row>
    <row r="533" spans="1:95" ht="19.5" customHeight="1" x14ac:dyDescent="0.35">
      <c r="A533" s="107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7"/>
      <c r="Q533" s="108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  <c r="BY533" s="107"/>
      <c r="BZ533" s="107"/>
      <c r="CA533" s="107"/>
      <c r="CB533" s="107"/>
      <c r="CC533" s="107"/>
      <c r="CD533" s="107"/>
      <c r="CE533" s="107"/>
      <c r="CF533" s="107"/>
      <c r="CG533" s="107"/>
      <c r="CH533" s="107"/>
      <c r="CI533" s="107"/>
      <c r="CJ533" s="107"/>
      <c r="CK533" s="107"/>
      <c r="CL533" s="107"/>
      <c r="CM533" s="107"/>
      <c r="CN533" s="107"/>
      <c r="CO533" s="107"/>
      <c r="CP533" s="107"/>
      <c r="CQ533" s="108"/>
    </row>
    <row r="534" spans="1:95" ht="19.5" customHeight="1" x14ac:dyDescent="0.35">
      <c r="A534" s="107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7"/>
      <c r="Q534" s="108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  <c r="BY534" s="107"/>
      <c r="BZ534" s="107"/>
      <c r="CA534" s="107"/>
      <c r="CB534" s="107"/>
      <c r="CC534" s="107"/>
      <c r="CD534" s="107"/>
      <c r="CE534" s="107"/>
      <c r="CF534" s="107"/>
      <c r="CG534" s="107"/>
      <c r="CH534" s="107"/>
      <c r="CI534" s="107"/>
      <c r="CJ534" s="107"/>
      <c r="CK534" s="107"/>
      <c r="CL534" s="107"/>
      <c r="CM534" s="107"/>
      <c r="CN534" s="107"/>
      <c r="CO534" s="107"/>
      <c r="CP534" s="107"/>
      <c r="CQ534" s="108"/>
    </row>
    <row r="535" spans="1:95" ht="19.5" customHeight="1" x14ac:dyDescent="0.35">
      <c r="A535" s="107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7"/>
      <c r="Q535" s="108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  <c r="BY535" s="107"/>
      <c r="BZ535" s="107"/>
      <c r="CA535" s="107"/>
      <c r="CB535" s="107"/>
      <c r="CC535" s="107"/>
      <c r="CD535" s="107"/>
      <c r="CE535" s="107"/>
      <c r="CF535" s="107"/>
      <c r="CG535" s="107"/>
      <c r="CH535" s="107"/>
      <c r="CI535" s="107"/>
      <c r="CJ535" s="107"/>
      <c r="CK535" s="107"/>
      <c r="CL535" s="107"/>
      <c r="CM535" s="107"/>
      <c r="CN535" s="107"/>
      <c r="CO535" s="107"/>
      <c r="CP535" s="107"/>
      <c r="CQ535" s="108"/>
    </row>
    <row r="536" spans="1:95" ht="19.5" customHeight="1" x14ac:dyDescent="0.35">
      <c r="A536" s="107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7"/>
      <c r="Q536" s="108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  <c r="BY536" s="107"/>
      <c r="BZ536" s="107"/>
      <c r="CA536" s="107"/>
      <c r="CB536" s="107"/>
      <c r="CC536" s="107"/>
      <c r="CD536" s="107"/>
      <c r="CE536" s="107"/>
      <c r="CF536" s="107"/>
      <c r="CG536" s="107"/>
      <c r="CH536" s="107"/>
      <c r="CI536" s="107"/>
      <c r="CJ536" s="107"/>
      <c r="CK536" s="107"/>
      <c r="CL536" s="107"/>
      <c r="CM536" s="107"/>
      <c r="CN536" s="107"/>
      <c r="CO536" s="107"/>
      <c r="CP536" s="107"/>
      <c r="CQ536" s="108"/>
    </row>
    <row r="537" spans="1:95" ht="19.5" customHeight="1" x14ac:dyDescent="0.35">
      <c r="A537" s="107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7"/>
      <c r="Q537" s="108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  <c r="BY537" s="107"/>
      <c r="BZ537" s="107"/>
      <c r="CA537" s="107"/>
      <c r="CB537" s="107"/>
      <c r="CC537" s="107"/>
      <c r="CD537" s="107"/>
      <c r="CE537" s="107"/>
      <c r="CF537" s="107"/>
      <c r="CG537" s="107"/>
      <c r="CH537" s="107"/>
      <c r="CI537" s="107"/>
      <c r="CJ537" s="107"/>
      <c r="CK537" s="107"/>
      <c r="CL537" s="107"/>
      <c r="CM537" s="107"/>
      <c r="CN537" s="107"/>
      <c r="CO537" s="107"/>
      <c r="CP537" s="107"/>
      <c r="CQ537" s="108"/>
    </row>
    <row r="538" spans="1:95" ht="19.5" customHeight="1" x14ac:dyDescent="0.35">
      <c r="A538" s="107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7"/>
      <c r="Q538" s="108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  <c r="BY538" s="107"/>
      <c r="BZ538" s="107"/>
      <c r="CA538" s="107"/>
      <c r="CB538" s="107"/>
      <c r="CC538" s="107"/>
      <c r="CD538" s="107"/>
      <c r="CE538" s="107"/>
      <c r="CF538" s="107"/>
      <c r="CG538" s="107"/>
      <c r="CH538" s="107"/>
      <c r="CI538" s="107"/>
      <c r="CJ538" s="107"/>
      <c r="CK538" s="107"/>
      <c r="CL538" s="107"/>
      <c r="CM538" s="107"/>
      <c r="CN538" s="107"/>
      <c r="CO538" s="107"/>
      <c r="CP538" s="107"/>
      <c r="CQ538" s="108"/>
    </row>
    <row r="539" spans="1:95" ht="19.5" customHeight="1" x14ac:dyDescent="0.35">
      <c r="A539" s="107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7"/>
      <c r="Q539" s="108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  <c r="BY539" s="107"/>
      <c r="BZ539" s="107"/>
      <c r="CA539" s="107"/>
      <c r="CB539" s="107"/>
      <c r="CC539" s="107"/>
      <c r="CD539" s="107"/>
      <c r="CE539" s="107"/>
      <c r="CF539" s="107"/>
      <c r="CG539" s="107"/>
      <c r="CH539" s="107"/>
      <c r="CI539" s="107"/>
      <c r="CJ539" s="107"/>
      <c r="CK539" s="107"/>
      <c r="CL539" s="107"/>
      <c r="CM539" s="107"/>
      <c r="CN539" s="107"/>
      <c r="CO539" s="107"/>
      <c r="CP539" s="107"/>
      <c r="CQ539" s="108"/>
    </row>
    <row r="540" spans="1:95" ht="19.5" customHeight="1" x14ac:dyDescent="0.35">
      <c r="A540" s="107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7"/>
      <c r="Q540" s="108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  <c r="BY540" s="107"/>
      <c r="BZ540" s="107"/>
      <c r="CA540" s="107"/>
      <c r="CB540" s="107"/>
      <c r="CC540" s="107"/>
      <c r="CD540" s="107"/>
      <c r="CE540" s="107"/>
      <c r="CF540" s="107"/>
      <c r="CG540" s="107"/>
      <c r="CH540" s="107"/>
      <c r="CI540" s="107"/>
      <c r="CJ540" s="107"/>
      <c r="CK540" s="107"/>
      <c r="CL540" s="107"/>
      <c r="CM540" s="107"/>
      <c r="CN540" s="107"/>
      <c r="CO540" s="107"/>
      <c r="CP540" s="107"/>
      <c r="CQ540" s="108"/>
    </row>
    <row r="541" spans="1:95" ht="19.5" customHeight="1" x14ac:dyDescent="0.35">
      <c r="A541" s="107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7"/>
      <c r="Q541" s="108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  <c r="BY541" s="107"/>
      <c r="BZ541" s="107"/>
      <c r="CA541" s="107"/>
      <c r="CB541" s="107"/>
      <c r="CC541" s="107"/>
      <c r="CD541" s="107"/>
      <c r="CE541" s="107"/>
      <c r="CF541" s="107"/>
      <c r="CG541" s="107"/>
      <c r="CH541" s="107"/>
      <c r="CI541" s="107"/>
      <c r="CJ541" s="107"/>
      <c r="CK541" s="107"/>
      <c r="CL541" s="107"/>
      <c r="CM541" s="107"/>
      <c r="CN541" s="107"/>
      <c r="CO541" s="107"/>
      <c r="CP541" s="107"/>
      <c r="CQ541" s="108"/>
    </row>
    <row r="542" spans="1:95" ht="19.5" customHeight="1" x14ac:dyDescent="0.35">
      <c r="A542" s="107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7"/>
      <c r="Q542" s="108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  <c r="BY542" s="107"/>
      <c r="BZ542" s="107"/>
      <c r="CA542" s="107"/>
      <c r="CB542" s="107"/>
      <c r="CC542" s="107"/>
      <c r="CD542" s="107"/>
      <c r="CE542" s="107"/>
      <c r="CF542" s="107"/>
      <c r="CG542" s="107"/>
      <c r="CH542" s="107"/>
      <c r="CI542" s="107"/>
      <c r="CJ542" s="107"/>
      <c r="CK542" s="107"/>
      <c r="CL542" s="107"/>
      <c r="CM542" s="107"/>
      <c r="CN542" s="107"/>
      <c r="CO542" s="107"/>
      <c r="CP542" s="107"/>
      <c r="CQ542" s="108"/>
    </row>
    <row r="543" spans="1:95" ht="19.5" customHeight="1" x14ac:dyDescent="0.35">
      <c r="A543" s="107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7"/>
      <c r="Q543" s="108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  <c r="BY543" s="107"/>
      <c r="BZ543" s="107"/>
      <c r="CA543" s="107"/>
      <c r="CB543" s="107"/>
      <c r="CC543" s="107"/>
      <c r="CD543" s="107"/>
      <c r="CE543" s="107"/>
      <c r="CF543" s="107"/>
      <c r="CG543" s="107"/>
      <c r="CH543" s="107"/>
      <c r="CI543" s="107"/>
      <c r="CJ543" s="107"/>
      <c r="CK543" s="107"/>
      <c r="CL543" s="107"/>
      <c r="CM543" s="107"/>
      <c r="CN543" s="107"/>
      <c r="CO543" s="107"/>
      <c r="CP543" s="107"/>
      <c r="CQ543" s="108"/>
    </row>
    <row r="544" spans="1:95" ht="19.5" customHeight="1" x14ac:dyDescent="0.35">
      <c r="A544" s="107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7"/>
      <c r="Q544" s="108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  <c r="BY544" s="107"/>
      <c r="BZ544" s="107"/>
      <c r="CA544" s="107"/>
      <c r="CB544" s="107"/>
      <c r="CC544" s="107"/>
      <c r="CD544" s="107"/>
      <c r="CE544" s="107"/>
      <c r="CF544" s="107"/>
      <c r="CG544" s="107"/>
      <c r="CH544" s="107"/>
      <c r="CI544" s="107"/>
      <c r="CJ544" s="107"/>
      <c r="CK544" s="107"/>
      <c r="CL544" s="107"/>
      <c r="CM544" s="107"/>
      <c r="CN544" s="107"/>
      <c r="CO544" s="107"/>
      <c r="CP544" s="107"/>
      <c r="CQ544" s="108"/>
    </row>
    <row r="545" spans="1:95" ht="19.5" customHeight="1" x14ac:dyDescent="0.35">
      <c r="A545" s="107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7"/>
      <c r="Q545" s="108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  <c r="BY545" s="107"/>
      <c r="BZ545" s="107"/>
      <c r="CA545" s="107"/>
      <c r="CB545" s="107"/>
      <c r="CC545" s="107"/>
      <c r="CD545" s="107"/>
      <c r="CE545" s="107"/>
      <c r="CF545" s="107"/>
      <c r="CG545" s="107"/>
      <c r="CH545" s="107"/>
      <c r="CI545" s="107"/>
      <c r="CJ545" s="107"/>
      <c r="CK545" s="107"/>
      <c r="CL545" s="107"/>
      <c r="CM545" s="107"/>
      <c r="CN545" s="107"/>
      <c r="CO545" s="107"/>
      <c r="CP545" s="107"/>
      <c r="CQ545" s="108"/>
    </row>
    <row r="546" spans="1:95" ht="19.5" customHeight="1" x14ac:dyDescent="0.35">
      <c r="A546" s="107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7"/>
      <c r="Q546" s="108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  <c r="BY546" s="107"/>
      <c r="BZ546" s="107"/>
      <c r="CA546" s="107"/>
      <c r="CB546" s="107"/>
      <c r="CC546" s="107"/>
      <c r="CD546" s="107"/>
      <c r="CE546" s="107"/>
      <c r="CF546" s="107"/>
      <c r="CG546" s="107"/>
      <c r="CH546" s="107"/>
      <c r="CI546" s="107"/>
      <c r="CJ546" s="107"/>
      <c r="CK546" s="107"/>
      <c r="CL546" s="107"/>
      <c r="CM546" s="107"/>
      <c r="CN546" s="107"/>
      <c r="CO546" s="107"/>
      <c r="CP546" s="107"/>
      <c r="CQ546" s="108"/>
    </row>
    <row r="547" spans="1:95" ht="19.5" customHeight="1" x14ac:dyDescent="0.35">
      <c r="A547" s="107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7"/>
      <c r="Q547" s="108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  <c r="BY547" s="107"/>
      <c r="BZ547" s="107"/>
      <c r="CA547" s="107"/>
      <c r="CB547" s="107"/>
      <c r="CC547" s="107"/>
      <c r="CD547" s="107"/>
      <c r="CE547" s="107"/>
      <c r="CF547" s="107"/>
      <c r="CG547" s="107"/>
      <c r="CH547" s="107"/>
      <c r="CI547" s="107"/>
      <c r="CJ547" s="107"/>
      <c r="CK547" s="107"/>
      <c r="CL547" s="107"/>
      <c r="CM547" s="107"/>
      <c r="CN547" s="107"/>
      <c r="CO547" s="107"/>
      <c r="CP547" s="107"/>
      <c r="CQ547" s="108"/>
    </row>
    <row r="548" spans="1:95" ht="19.5" customHeight="1" x14ac:dyDescent="0.35">
      <c r="A548" s="107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7"/>
      <c r="Q548" s="108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  <c r="AB548" s="107"/>
      <c r="AC548" s="107"/>
      <c r="AD548" s="107"/>
      <c r="AE548" s="107"/>
      <c r="AF548" s="107"/>
      <c r="AG548" s="107"/>
      <c r="AH548" s="107"/>
      <c r="AI548" s="107"/>
      <c r="AJ548" s="107"/>
      <c r="AK548" s="107"/>
      <c r="AL548" s="107"/>
      <c r="AM548" s="107"/>
      <c r="AN548" s="107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  <c r="BY548" s="107"/>
      <c r="BZ548" s="107"/>
      <c r="CA548" s="107"/>
      <c r="CB548" s="107"/>
      <c r="CC548" s="107"/>
      <c r="CD548" s="107"/>
      <c r="CE548" s="107"/>
      <c r="CF548" s="107"/>
      <c r="CG548" s="107"/>
      <c r="CH548" s="107"/>
      <c r="CI548" s="107"/>
      <c r="CJ548" s="107"/>
      <c r="CK548" s="107"/>
      <c r="CL548" s="107"/>
      <c r="CM548" s="107"/>
      <c r="CN548" s="107"/>
      <c r="CO548" s="107"/>
      <c r="CP548" s="107"/>
      <c r="CQ548" s="108"/>
    </row>
    <row r="549" spans="1:95" ht="19.5" customHeight="1" x14ac:dyDescent="0.35">
      <c r="A549" s="107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7"/>
      <c r="Q549" s="108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  <c r="BY549" s="107"/>
      <c r="BZ549" s="107"/>
      <c r="CA549" s="107"/>
      <c r="CB549" s="107"/>
      <c r="CC549" s="107"/>
      <c r="CD549" s="107"/>
      <c r="CE549" s="107"/>
      <c r="CF549" s="107"/>
      <c r="CG549" s="107"/>
      <c r="CH549" s="107"/>
      <c r="CI549" s="107"/>
      <c r="CJ549" s="107"/>
      <c r="CK549" s="107"/>
      <c r="CL549" s="107"/>
      <c r="CM549" s="107"/>
      <c r="CN549" s="107"/>
      <c r="CO549" s="107"/>
      <c r="CP549" s="107"/>
      <c r="CQ549" s="108"/>
    </row>
    <row r="550" spans="1:95" ht="19.5" customHeight="1" x14ac:dyDescent="0.35">
      <c r="A550" s="107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7"/>
      <c r="Q550" s="108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  <c r="BY550" s="107"/>
      <c r="BZ550" s="107"/>
      <c r="CA550" s="107"/>
      <c r="CB550" s="107"/>
      <c r="CC550" s="107"/>
      <c r="CD550" s="107"/>
      <c r="CE550" s="107"/>
      <c r="CF550" s="107"/>
      <c r="CG550" s="107"/>
      <c r="CH550" s="107"/>
      <c r="CI550" s="107"/>
      <c r="CJ550" s="107"/>
      <c r="CK550" s="107"/>
      <c r="CL550" s="107"/>
      <c r="CM550" s="107"/>
      <c r="CN550" s="107"/>
      <c r="CO550" s="107"/>
      <c r="CP550" s="107"/>
      <c r="CQ550" s="108"/>
    </row>
    <row r="551" spans="1:95" ht="19.5" customHeight="1" x14ac:dyDescent="0.35">
      <c r="A551" s="107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7"/>
      <c r="Q551" s="108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  <c r="BY551" s="107"/>
      <c r="BZ551" s="107"/>
      <c r="CA551" s="107"/>
      <c r="CB551" s="107"/>
      <c r="CC551" s="107"/>
      <c r="CD551" s="107"/>
      <c r="CE551" s="107"/>
      <c r="CF551" s="107"/>
      <c r="CG551" s="107"/>
      <c r="CH551" s="107"/>
      <c r="CI551" s="107"/>
      <c r="CJ551" s="107"/>
      <c r="CK551" s="107"/>
      <c r="CL551" s="107"/>
      <c r="CM551" s="107"/>
      <c r="CN551" s="107"/>
      <c r="CO551" s="107"/>
      <c r="CP551" s="107"/>
      <c r="CQ551" s="108"/>
    </row>
    <row r="552" spans="1:95" ht="19.5" customHeight="1" x14ac:dyDescent="0.35">
      <c r="A552" s="107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7"/>
      <c r="Q552" s="108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  <c r="BY552" s="107"/>
      <c r="BZ552" s="107"/>
      <c r="CA552" s="107"/>
      <c r="CB552" s="107"/>
      <c r="CC552" s="107"/>
      <c r="CD552" s="107"/>
      <c r="CE552" s="107"/>
      <c r="CF552" s="107"/>
      <c r="CG552" s="107"/>
      <c r="CH552" s="107"/>
      <c r="CI552" s="107"/>
      <c r="CJ552" s="107"/>
      <c r="CK552" s="107"/>
      <c r="CL552" s="107"/>
      <c r="CM552" s="107"/>
      <c r="CN552" s="107"/>
      <c r="CO552" s="107"/>
      <c r="CP552" s="107"/>
      <c r="CQ552" s="108"/>
    </row>
    <row r="553" spans="1:95" ht="19.5" customHeight="1" x14ac:dyDescent="0.35">
      <c r="A553" s="107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7"/>
      <c r="Q553" s="108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  <c r="BY553" s="107"/>
      <c r="BZ553" s="107"/>
      <c r="CA553" s="107"/>
      <c r="CB553" s="107"/>
      <c r="CC553" s="107"/>
      <c r="CD553" s="107"/>
      <c r="CE553" s="107"/>
      <c r="CF553" s="107"/>
      <c r="CG553" s="107"/>
      <c r="CH553" s="107"/>
      <c r="CI553" s="107"/>
      <c r="CJ553" s="107"/>
      <c r="CK553" s="107"/>
      <c r="CL553" s="107"/>
      <c r="CM553" s="107"/>
      <c r="CN553" s="107"/>
      <c r="CO553" s="107"/>
      <c r="CP553" s="107"/>
      <c r="CQ553" s="108"/>
    </row>
    <row r="554" spans="1:95" ht="19.5" customHeight="1" x14ac:dyDescent="0.35">
      <c r="A554" s="107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7"/>
      <c r="Q554" s="108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  <c r="BY554" s="107"/>
      <c r="BZ554" s="107"/>
      <c r="CA554" s="107"/>
      <c r="CB554" s="107"/>
      <c r="CC554" s="107"/>
      <c r="CD554" s="107"/>
      <c r="CE554" s="107"/>
      <c r="CF554" s="107"/>
      <c r="CG554" s="107"/>
      <c r="CH554" s="107"/>
      <c r="CI554" s="107"/>
      <c r="CJ554" s="107"/>
      <c r="CK554" s="107"/>
      <c r="CL554" s="107"/>
      <c r="CM554" s="107"/>
      <c r="CN554" s="107"/>
      <c r="CO554" s="107"/>
      <c r="CP554" s="107"/>
      <c r="CQ554" s="108"/>
    </row>
    <row r="555" spans="1:95" ht="19.5" customHeight="1" x14ac:dyDescent="0.35">
      <c r="A555" s="107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7"/>
      <c r="Q555" s="108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  <c r="BY555" s="107"/>
      <c r="BZ555" s="107"/>
      <c r="CA555" s="107"/>
      <c r="CB555" s="107"/>
      <c r="CC555" s="107"/>
      <c r="CD555" s="107"/>
      <c r="CE555" s="107"/>
      <c r="CF555" s="107"/>
      <c r="CG555" s="107"/>
      <c r="CH555" s="107"/>
      <c r="CI555" s="107"/>
      <c r="CJ555" s="107"/>
      <c r="CK555" s="107"/>
      <c r="CL555" s="107"/>
      <c r="CM555" s="107"/>
      <c r="CN555" s="107"/>
      <c r="CO555" s="107"/>
      <c r="CP555" s="107"/>
      <c r="CQ555" s="108"/>
    </row>
    <row r="556" spans="1:95" ht="19.5" customHeight="1" x14ac:dyDescent="0.35">
      <c r="A556" s="107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7"/>
      <c r="Q556" s="108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  <c r="BY556" s="107"/>
      <c r="BZ556" s="107"/>
      <c r="CA556" s="107"/>
      <c r="CB556" s="107"/>
      <c r="CC556" s="107"/>
      <c r="CD556" s="107"/>
      <c r="CE556" s="107"/>
      <c r="CF556" s="107"/>
      <c r="CG556" s="107"/>
      <c r="CH556" s="107"/>
      <c r="CI556" s="107"/>
      <c r="CJ556" s="107"/>
      <c r="CK556" s="107"/>
      <c r="CL556" s="107"/>
      <c r="CM556" s="107"/>
      <c r="CN556" s="107"/>
      <c r="CO556" s="107"/>
      <c r="CP556" s="107"/>
      <c r="CQ556" s="108"/>
    </row>
    <row r="557" spans="1:95" ht="19.5" customHeight="1" x14ac:dyDescent="0.35">
      <c r="A557" s="107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7"/>
      <c r="Q557" s="108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  <c r="BY557" s="107"/>
      <c r="BZ557" s="107"/>
      <c r="CA557" s="107"/>
      <c r="CB557" s="107"/>
      <c r="CC557" s="107"/>
      <c r="CD557" s="107"/>
      <c r="CE557" s="107"/>
      <c r="CF557" s="107"/>
      <c r="CG557" s="107"/>
      <c r="CH557" s="107"/>
      <c r="CI557" s="107"/>
      <c r="CJ557" s="107"/>
      <c r="CK557" s="107"/>
      <c r="CL557" s="107"/>
      <c r="CM557" s="107"/>
      <c r="CN557" s="107"/>
      <c r="CO557" s="107"/>
      <c r="CP557" s="107"/>
      <c r="CQ557" s="108"/>
    </row>
    <row r="558" spans="1:95" ht="19.5" customHeight="1" x14ac:dyDescent="0.35">
      <c r="A558" s="107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7"/>
      <c r="Q558" s="108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  <c r="BY558" s="107"/>
      <c r="BZ558" s="107"/>
      <c r="CA558" s="107"/>
      <c r="CB558" s="107"/>
      <c r="CC558" s="107"/>
      <c r="CD558" s="107"/>
      <c r="CE558" s="107"/>
      <c r="CF558" s="107"/>
      <c r="CG558" s="107"/>
      <c r="CH558" s="107"/>
      <c r="CI558" s="107"/>
      <c r="CJ558" s="107"/>
      <c r="CK558" s="107"/>
      <c r="CL558" s="107"/>
      <c r="CM558" s="107"/>
      <c r="CN558" s="107"/>
      <c r="CO558" s="107"/>
      <c r="CP558" s="107"/>
      <c r="CQ558" s="108"/>
    </row>
    <row r="559" spans="1:95" ht="19.5" customHeight="1" x14ac:dyDescent="0.35">
      <c r="A559" s="107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7"/>
      <c r="Q559" s="108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  <c r="BY559" s="107"/>
      <c r="BZ559" s="107"/>
      <c r="CA559" s="107"/>
      <c r="CB559" s="107"/>
      <c r="CC559" s="107"/>
      <c r="CD559" s="107"/>
      <c r="CE559" s="107"/>
      <c r="CF559" s="107"/>
      <c r="CG559" s="107"/>
      <c r="CH559" s="107"/>
      <c r="CI559" s="107"/>
      <c r="CJ559" s="107"/>
      <c r="CK559" s="107"/>
      <c r="CL559" s="107"/>
      <c r="CM559" s="107"/>
      <c r="CN559" s="107"/>
      <c r="CO559" s="107"/>
      <c r="CP559" s="107"/>
      <c r="CQ559" s="108"/>
    </row>
    <row r="560" spans="1:95" ht="19.5" customHeight="1" x14ac:dyDescent="0.35">
      <c r="A560" s="107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7"/>
      <c r="Q560" s="108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  <c r="BY560" s="107"/>
      <c r="BZ560" s="107"/>
      <c r="CA560" s="107"/>
      <c r="CB560" s="107"/>
      <c r="CC560" s="107"/>
      <c r="CD560" s="107"/>
      <c r="CE560" s="107"/>
      <c r="CF560" s="107"/>
      <c r="CG560" s="107"/>
      <c r="CH560" s="107"/>
      <c r="CI560" s="107"/>
      <c r="CJ560" s="107"/>
      <c r="CK560" s="107"/>
      <c r="CL560" s="107"/>
      <c r="CM560" s="107"/>
      <c r="CN560" s="107"/>
      <c r="CO560" s="107"/>
      <c r="CP560" s="107"/>
      <c r="CQ560" s="108"/>
    </row>
    <row r="561" spans="1:95" ht="19.5" customHeight="1" x14ac:dyDescent="0.35">
      <c r="A561" s="107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7"/>
      <c r="Q561" s="108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  <c r="BY561" s="107"/>
      <c r="BZ561" s="107"/>
      <c r="CA561" s="107"/>
      <c r="CB561" s="107"/>
      <c r="CC561" s="107"/>
      <c r="CD561" s="107"/>
      <c r="CE561" s="107"/>
      <c r="CF561" s="107"/>
      <c r="CG561" s="107"/>
      <c r="CH561" s="107"/>
      <c r="CI561" s="107"/>
      <c r="CJ561" s="107"/>
      <c r="CK561" s="107"/>
      <c r="CL561" s="107"/>
      <c r="CM561" s="107"/>
      <c r="CN561" s="107"/>
      <c r="CO561" s="107"/>
      <c r="CP561" s="107"/>
      <c r="CQ561" s="108"/>
    </row>
    <row r="562" spans="1:95" ht="19.5" customHeight="1" x14ac:dyDescent="0.35">
      <c r="A562" s="107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7"/>
      <c r="Q562" s="108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  <c r="BY562" s="107"/>
      <c r="BZ562" s="107"/>
      <c r="CA562" s="107"/>
      <c r="CB562" s="107"/>
      <c r="CC562" s="107"/>
      <c r="CD562" s="107"/>
      <c r="CE562" s="107"/>
      <c r="CF562" s="107"/>
      <c r="CG562" s="107"/>
      <c r="CH562" s="107"/>
      <c r="CI562" s="107"/>
      <c r="CJ562" s="107"/>
      <c r="CK562" s="107"/>
      <c r="CL562" s="107"/>
      <c r="CM562" s="107"/>
      <c r="CN562" s="107"/>
      <c r="CO562" s="107"/>
      <c r="CP562" s="107"/>
      <c r="CQ562" s="108"/>
    </row>
    <row r="563" spans="1:95" ht="19.5" customHeight="1" x14ac:dyDescent="0.35">
      <c r="A563" s="107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7"/>
      <c r="Q563" s="108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  <c r="BY563" s="107"/>
      <c r="BZ563" s="107"/>
      <c r="CA563" s="107"/>
      <c r="CB563" s="107"/>
      <c r="CC563" s="107"/>
      <c r="CD563" s="107"/>
      <c r="CE563" s="107"/>
      <c r="CF563" s="107"/>
      <c r="CG563" s="107"/>
      <c r="CH563" s="107"/>
      <c r="CI563" s="107"/>
      <c r="CJ563" s="107"/>
      <c r="CK563" s="107"/>
      <c r="CL563" s="107"/>
      <c r="CM563" s="107"/>
      <c r="CN563" s="107"/>
      <c r="CO563" s="107"/>
      <c r="CP563" s="107"/>
      <c r="CQ563" s="108"/>
    </row>
    <row r="564" spans="1:95" ht="19.5" customHeight="1" x14ac:dyDescent="0.35">
      <c r="A564" s="107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7"/>
      <c r="Q564" s="108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  <c r="BY564" s="107"/>
      <c r="BZ564" s="107"/>
      <c r="CA564" s="107"/>
      <c r="CB564" s="107"/>
      <c r="CC564" s="107"/>
      <c r="CD564" s="107"/>
      <c r="CE564" s="107"/>
      <c r="CF564" s="107"/>
      <c r="CG564" s="107"/>
      <c r="CH564" s="107"/>
      <c r="CI564" s="107"/>
      <c r="CJ564" s="107"/>
      <c r="CK564" s="107"/>
      <c r="CL564" s="107"/>
      <c r="CM564" s="107"/>
      <c r="CN564" s="107"/>
      <c r="CO564" s="107"/>
      <c r="CP564" s="107"/>
      <c r="CQ564" s="108"/>
    </row>
    <row r="565" spans="1:95" ht="19.5" customHeight="1" x14ac:dyDescent="0.35">
      <c r="A565" s="107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7"/>
      <c r="Q565" s="108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  <c r="BY565" s="107"/>
      <c r="BZ565" s="107"/>
      <c r="CA565" s="107"/>
      <c r="CB565" s="107"/>
      <c r="CC565" s="107"/>
      <c r="CD565" s="107"/>
      <c r="CE565" s="107"/>
      <c r="CF565" s="107"/>
      <c r="CG565" s="107"/>
      <c r="CH565" s="107"/>
      <c r="CI565" s="107"/>
      <c r="CJ565" s="107"/>
      <c r="CK565" s="107"/>
      <c r="CL565" s="107"/>
      <c r="CM565" s="107"/>
      <c r="CN565" s="107"/>
      <c r="CO565" s="107"/>
      <c r="CP565" s="107"/>
      <c r="CQ565" s="108"/>
    </row>
    <row r="566" spans="1:95" ht="19.5" customHeight="1" x14ac:dyDescent="0.35">
      <c r="A566" s="107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7"/>
      <c r="Q566" s="108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  <c r="BY566" s="107"/>
      <c r="BZ566" s="107"/>
      <c r="CA566" s="107"/>
      <c r="CB566" s="107"/>
      <c r="CC566" s="107"/>
      <c r="CD566" s="107"/>
      <c r="CE566" s="107"/>
      <c r="CF566" s="107"/>
      <c r="CG566" s="107"/>
      <c r="CH566" s="107"/>
      <c r="CI566" s="107"/>
      <c r="CJ566" s="107"/>
      <c r="CK566" s="107"/>
      <c r="CL566" s="107"/>
      <c r="CM566" s="107"/>
      <c r="CN566" s="107"/>
      <c r="CO566" s="107"/>
      <c r="CP566" s="107"/>
      <c r="CQ566" s="108"/>
    </row>
    <row r="567" spans="1:95" ht="19.5" customHeight="1" x14ac:dyDescent="0.35">
      <c r="A567" s="107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7"/>
      <c r="Q567" s="108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  <c r="BY567" s="107"/>
      <c r="BZ567" s="107"/>
      <c r="CA567" s="107"/>
      <c r="CB567" s="107"/>
      <c r="CC567" s="107"/>
      <c r="CD567" s="107"/>
      <c r="CE567" s="107"/>
      <c r="CF567" s="107"/>
      <c r="CG567" s="107"/>
      <c r="CH567" s="107"/>
      <c r="CI567" s="107"/>
      <c r="CJ567" s="107"/>
      <c r="CK567" s="107"/>
      <c r="CL567" s="107"/>
      <c r="CM567" s="107"/>
      <c r="CN567" s="107"/>
      <c r="CO567" s="107"/>
      <c r="CP567" s="107"/>
      <c r="CQ567" s="108"/>
    </row>
    <row r="568" spans="1:95" ht="19.5" customHeight="1" x14ac:dyDescent="0.35">
      <c r="A568" s="107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7"/>
      <c r="Q568" s="108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  <c r="BY568" s="107"/>
      <c r="BZ568" s="107"/>
      <c r="CA568" s="107"/>
      <c r="CB568" s="107"/>
      <c r="CC568" s="107"/>
      <c r="CD568" s="107"/>
      <c r="CE568" s="107"/>
      <c r="CF568" s="107"/>
      <c r="CG568" s="107"/>
      <c r="CH568" s="107"/>
      <c r="CI568" s="107"/>
      <c r="CJ568" s="107"/>
      <c r="CK568" s="107"/>
      <c r="CL568" s="107"/>
      <c r="CM568" s="107"/>
      <c r="CN568" s="107"/>
      <c r="CO568" s="107"/>
      <c r="CP568" s="107"/>
      <c r="CQ568" s="108"/>
    </row>
    <row r="569" spans="1:95" ht="19.5" customHeight="1" x14ac:dyDescent="0.35">
      <c r="A569" s="107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7"/>
      <c r="Q569" s="108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  <c r="BY569" s="107"/>
      <c r="BZ569" s="107"/>
      <c r="CA569" s="107"/>
      <c r="CB569" s="107"/>
      <c r="CC569" s="107"/>
      <c r="CD569" s="107"/>
      <c r="CE569" s="107"/>
      <c r="CF569" s="107"/>
      <c r="CG569" s="107"/>
      <c r="CH569" s="107"/>
      <c r="CI569" s="107"/>
      <c r="CJ569" s="107"/>
      <c r="CK569" s="107"/>
      <c r="CL569" s="107"/>
      <c r="CM569" s="107"/>
      <c r="CN569" s="107"/>
      <c r="CO569" s="107"/>
      <c r="CP569" s="107"/>
      <c r="CQ569" s="108"/>
    </row>
    <row r="570" spans="1:95" ht="19.5" customHeight="1" x14ac:dyDescent="0.35">
      <c r="A570" s="107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7"/>
      <c r="Q570" s="108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  <c r="BY570" s="107"/>
      <c r="BZ570" s="107"/>
      <c r="CA570" s="107"/>
      <c r="CB570" s="107"/>
      <c r="CC570" s="107"/>
      <c r="CD570" s="107"/>
      <c r="CE570" s="107"/>
      <c r="CF570" s="107"/>
      <c r="CG570" s="107"/>
      <c r="CH570" s="107"/>
      <c r="CI570" s="107"/>
      <c r="CJ570" s="107"/>
      <c r="CK570" s="107"/>
      <c r="CL570" s="107"/>
      <c r="CM570" s="107"/>
      <c r="CN570" s="107"/>
      <c r="CO570" s="107"/>
      <c r="CP570" s="107"/>
      <c r="CQ570" s="108"/>
    </row>
    <row r="571" spans="1:95" ht="19.5" customHeight="1" x14ac:dyDescent="0.35">
      <c r="A571" s="107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7"/>
      <c r="Q571" s="108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  <c r="BY571" s="107"/>
      <c r="BZ571" s="107"/>
      <c r="CA571" s="107"/>
      <c r="CB571" s="107"/>
      <c r="CC571" s="107"/>
      <c r="CD571" s="107"/>
      <c r="CE571" s="107"/>
      <c r="CF571" s="107"/>
      <c r="CG571" s="107"/>
      <c r="CH571" s="107"/>
      <c r="CI571" s="107"/>
      <c r="CJ571" s="107"/>
      <c r="CK571" s="107"/>
      <c r="CL571" s="107"/>
      <c r="CM571" s="107"/>
      <c r="CN571" s="107"/>
      <c r="CO571" s="107"/>
      <c r="CP571" s="107"/>
      <c r="CQ571" s="108"/>
    </row>
    <row r="572" spans="1:95" ht="19.5" customHeight="1" x14ac:dyDescent="0.35">
      <c r="A572" s="107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7"/>
      <c r="Q572" s="108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  <c r="BY572" s="107"/>
      <c r="BZ572" s="107"/>
      <c r="CA572" s="107"/>
      <c r="CB572" s="107"/>
      <c r="CC572" s="107"/>
      <c r="CD572" s="107"/>
      <c r="CE572" s="107"/>
      <c r="CF572" s="107"/>
      <c r="CG572" s="107"/>
      <c r="CH572" s="107"/>
      <c r="CI572" s="107"/>
      <c r="CJ572" s="107"/>
      <c r="CK572" s="107"/>
      <c r="CL572" s="107"/>
      <c r="CM572" s="107"/>
      <c r="CN572" s="107"/>
      <c r="CO572" s="107"/>
      <c r="CP572" s="107"/>
      <c r="CQ572" s="108"/>
    </row>
    <row r="573" spans="1:95" ht="19.5" customHeight="1" x14ac:dyDescent="0.35">
      <c r="A573" s="107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7"/>
      <c r="Q573" s="108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  <c r="BY573" s="107"/>
      <c r="BZ573" s="107"/>
      <c r="CA573" s="107"/>
      <c r="CB573" s="107"/>
      <c r="CC573" s="107"/>
      <c r="CD573" s="107"/>
      <c r="CE573" s="107"/>
      <c r="CF573" s="107"/>
      <c r="CG573" s="107"/>
      <c r="CH573" s="107"/>
      <c r="CI573" s="107"/>
      <c r="CJ573" s="107"/>
      <c r="CK573" s="107"/>
      <c r="CL573" s="107"/>
      <c r="CM573" s="107"/>
      <c r="CN573" s="107"/>
      <c r="CO573" s="107"/>
      <c r="CP573" s="107"/>
      <c r="CQ573" s="108"/>
    </row>
    <row r="574" spans="1:95" ht="19.5" customHeight="1" x14ac:dyDescent="0.35">
      <c r="A574" s="107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7"/>
      <c r="Q574" s="108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  <c r="BY574" s="107"/>
      <c r="BZ574" s="107"/>
      <c r="CA574" s="107"/>
      <c r="CB574" s="107"/>
      <c r="CC574" s="107"/>
      <c r="CD574" s="107"/>
      <c r="CE574" s="107"/>
      <c r="CF574" s="107"/>
      <c r="CG574" s="107"/>
      <c r="CH574" s="107"/>
      <c r="CI574" s="107"/>
      <c r="CJ574" s="107"/>
      <c r="CK574" s="107"/>
      <c r="CL574" s="107"/>
      <c r="CM574" s="107"/>
      <c r="CN574" s="107"/>
      <c r="CO574" s="107"/>
      <c r="CP574" s="107"/>
      <c r="CQ574" s="108"/>
    </row>
    <row r="575" spans="1:95" ht="19.5" customHeight="1" x14ac:dyDescent="0.35">
      <c r="A575" s="107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7"/>
      <c r="Q575" s="108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  <c r="BY575" s="107"/>
      <c r="BZ575" s="107"/>
      <c r="CA575" s="107"/>
      <c r="CB575" s="107"/>
      <c r="CC575" s="107"/>
      <c r="CD575" s="107"/>
      <c r="CE575" s="107"/>
      <c r="CF575" s="107"/>
      <c r="CG575" s="107"/>
      <c r="CH575" s="107"/>
      <c r="CI575" s="107"/>
      <c r="CJ575" s="107"/>
      <c r="CK575" s="107"/>
      <c r="CL575" s="107"/>
      <c r="CM575" s="107"/>
      <c r="CN575" s="107"/>
      <c r="CO575" s="107"/>
      <c r="CP575" s="107"/>
      <c r="CQ575" s="108"/>
    </row>
    <row r="576" spans="1:95" ht="19.5" customHeight="1" x14ac:dyDescent="0.35">
      <c r="A576" s="107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7"/>
      <c r="Q576" s="108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  <c r="BY576" s="107"/>
      <c r="BZ576" s="107"/>
      <c r="CA576" s="107"/>
      <c r="CB576" s="107"/>
      <c r="CC576" s="107"/>
      <c r="CD576" s="107"/>
      <c r="CE576" s="107"/>
      <c r="CF576" s="107"/>
      <c r="CG576" s="107"/>
      <c r="CH576" s="107"/>
      <c r="CI576" s="107"/>
      <c r="CJ576" s="107"/>
      <c r="CK576" s="107"/>
      <c r="CL576" s="107"/>
      <c r="CM576" s="107"/>
      <c r="CN576" s="107"/>
      <c r="CO576" s="107"/>
      <c r="CP576" s="107"/>
      <c r="CQ576" s="108"/>
    </row>
    <row r="577" spans="1:95" ht="19.5" customHeight="1" x14ac:dyDescent="0.35">
      <c r="A577" s="107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7"/>
      <c r="Q577" s="108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  <c r="BY577" s="107"/>
      <c r="BZ577" s="107"/>
      <c r="CA577" s="107"/>
      <c r="CB577" s="107"/>
      <c r="CC577" s="107"/>
      <c r="CD577" s="107"/>
      <c r="CE577" s="107"/>
      <c r="CF577" s="107"/>
      <c r="CG577" s="107"/>
      <c r="CH577" s="107"/>
      <c r="CI577" s="107"/>
      <c r="CJ577" s="107"/>
      <c r="CK577" s="107"/>
      <c r="CL577" s="107"/>
      <c r="CM577" s="107"/>
      <c r="CN577" s="107"/>
      <c r="CO577" s="107"/>
      <c r="CP577" s="107"/>
      <c r="CQ577" s="108"/>
    </row>
    <row r="578" spans="1:95" ht="19.5" customHeight="1" x14ac:dyDescent="0.35">
      <c r="A578" s="107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7"/>
      <c r="Q578" s="108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  <c r="BY578" s="107"/>
      <c r="BZ578" s="107"/>
      <c r="CA578" s="107"/>
      <c r="CB578" s="107"/>
      <c r="CC578" s="107"/>
      <c r="CD578" s="107"/>
      <c r="CE578" s="107"/>
      <c r="CF578" s="107"/>
      <c r="CG578" s="107"/>
      <c r="CH578" s="107"/>
      <c r="CI578" s="107"/>
      <c r="CJ578" s="107"/>
      <c r="CK578" s="107"/>
      <c r="CL578" s="107"/>
      <c r="CM578" s="107"/>
      <c r="CN578" s="107"/>
      <c r="CO578" s="107"/>
      <c r="CP578" s="107"/>
      <c r="CQ578" s="108"/>
    </row>
    <row r="579" spans="1:95" ht="19.5" customHeight="1" x14ac:dyDescent="0.35">
      <c r="A579" s="107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7"/>
      <c r="Q579" s="108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  <c r="BY579" s="107"/>
      <c r="BZ579" s="107"/>
      <c r="CA579" s="107"/>
      <c r="CB579" s="107"/>
      <c r="CC579" s="107"/>
      <c r="CD579" s="107"/>
      <c r="CE579" s="107"/>
      <c r="CF579" s="107"/>
      <c r="CG579" s="107"/>
      <c r="CH579" s="107"/>
      <c r="CI579" s="107"/>
      <c r="CJ579" s="107"/>
      <c r="CK579" s="107"/>
      <c r="CL579" s="107"/>
      <c r="CM579" s="107"/>
      <c r="CN579" s="107"/>
      <c r="CO579" s="107"/>
      <c r="CP579" s="107"/>
      <c r="CQ579" s="108"/>
    </row>
    <row r="580" spans="1:95" ht="19.5" customHeight="1" x14ac:dyDescent="0.35">
      <c r="A580" s="107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7"/>
      <c r="Q580" s="108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  <c r="BY580" s="107"/>
      <c r="BZ580" s="107"/>
      <c r="CA580" s="107"/>
      <c r="CB580" s="107"/>
      <c r="CC580" s="107"/>
      <c r="CD580" s="107"/>
      <c r="CE580" s="107"/>
      <c r="CF580" s="107"/>
      <c r="CG580" s="107"/>
      <c r="CH580" s="107"/>
      <c r="CI580" s="107"/>
      <c r="CJ580" s="107"/>
      <c r="CK580" s="107"/>
      <c r="CL580" s="107"/>
      <c r="CM580" s="107"/>
      <c r="CN580" s="107"/>
      <c r="CO580" s="107"/>
      <c r="CP580" s="107"/>
      <c r="CQ580" s="108"/>
    </row>
    <row r="581" spans="1:95" ht="19.5" customHeight="1" x14ac:dyDescent="0.35">
      <c r="A581" s="107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7"/>
      <c r="Q581" s="108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  <c r="BY581" s="107"/>
      <c r="BZ581" s="107"/>
      <c r="CA581" s="107"/>
      <c r="CB581" s="107"/>
      <c r="CC581" s="107"/>
      <c r="CD581" s="107"/>
      <c r="CE581" s="107"/>
      <c r="CF581" s="107"/>
      <c r="CG581" s="107"/>
      <c r="CH581" s="107"/>
      <c r="CI581" s="107"/>
      <c r="CJ581" s="107"/>
      <c r="CK581" s="107"/>
      <c r="CL581" s="107"/>
      <c r="CM581" s="107"/>
      <c r="CN581" s="107"/>
      <c r="CO581" s="107"/>
      <c r="CP581" s="107"/>
      <c r="CQ581" s="108"/>
    </row>
    <row r="582" spans="1:95" ht="19.5" customHeight="1" x14ac:dyDescent="0.35">
      <c r="A582" s="107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7"/>
      <c r="Q582" s="108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  <c r="BY582" s="107"/>
      <c r="BZ582" s="107"/>
      <c r="CA582" s="107"/>
      <c r="CB582" s="107"/>
      <c r="CC582" s="107"/>
      <c r="CD582" s="107"/>
      <c r="CE582" s="107"/>
      <c r="CF582" s="107"/>
      <c r="CG582" s="107"/>
      <c r="CH582" s="107"/>
      <c r="CI582" s="107"/>
      <c r="CJ582" s="107"/>
      <c r="CK582" s="107"/>
      <c r="CL582" s="107"/>
      <c r="CM582" s="107"/>
      <c r="CN582" s="107"/>
      <c r="CO582" s="107"/>
      <c r="CP582" s="107"/>
      <c r="CQ582" s="108"/>
    </row>
    <row r="583" spans="1:95" ht="19.5" customHeight="1" x14ac:dyDescent="0.35">
      <c r="A583" s="107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7"/>
      <c r="Q583" s="108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  <c r="BY583" s="107"/>
      <c r="BZ583" s="107"/>
      <c r="CA583" s="107"/>
      <c r="CB583" s="107"/>
      <c r="CC583" s="107"/>
      <c r="CD583" s="107"/>
      <c r="CE583" s="107"/>
      <c r="CF583" s="107"/>
      <c r="CG583" s="107"/>
      <c r="CH583" s="107"/>
      <c r="CI583" s="107"/>
      <c r="CJ583" s="107"/>
      <c r="CK583" s="107"/>
      <c r="CL583" s="107"/>
      <c r="CM583" s="107"/>
      <c r="CN583" s="107"/>
      <c r="CO583" s="107"/>
      <c r="CP583" s="107"/>
      <c r="CQ583" s="108"/>
    </row>
    <row r="584" spans="1:95" ht="19.5" customHeight="1" x14ac:dyDescent="0.35">
      <c r="A584" s="107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7"/>
      <c r="Q584" s="108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  <c r="BY584" s="107"/>
      <c r="BZ584" s="107"/>
      <c r="CA584" s="107"/>
      <c r="CB584" s="107"/>
      <c r="CC584" s="107"/>
      <c r="CD584" s="107"/>
      <c r="CE584" s="107"/>
      <c r="CF584" s="107"/>
      <c r="CG584" s="107"/>
      <c r="CH584" s="107"/>
      <c r="CI584" s="107"/>
      <c r="CJ584" s="107"/>
      <c r="CK584" s="107"/>
      <c r="CL584" s="107"/>
      <c r="CM584" s="107"/>
      <c r="CN584" s="107"/>
      <c r="CO584" s="107"/>
      <c r="CP584" s="107"/>
      <c r="CQ584" s="108"/>
    </row>
    <row r="585" spans="1:95" ht="19.5" customHeight="1" x14ac:dyDescent="0.35">
      <c r="A585" s="107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7"/>
      <c r="Q585" s="108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  <c r="BY585" s="107"/>
      <c r="BZ585" s="107"/>
      <c r="CA585" s="107"/>
      <c r="CB585" s="107"/>
      <c r="CC585" s="107"/>
      <c r="CD585" s="107"/>
      <c r="CE585" s="107"/>
      <c r="CF585" s="107"/>
      <c r="CG585" s="107"/>
      <c r="CH585" s="107"/>
      <c r="CI585" s="107"/>
      <c r="CJ585" s="107"/>
      <c r="CK585" s="107"/>
      <c r="CL585" s="107"/>
      <c r="CM585" s="107"/>
      <c r="CN585" s="107"/>
      <c r="CO585" s="107"/>
      <c r="CP585" s="107"/>
      <c r="CQ585" s="108"/>
    </row>
    <row r="586" spans="1:95" ht="19.5" customHeight="1" x14ac:dyDescent="0.35">
      <c r="A586" s="107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7"/>
      <c r="Q586" s="108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  <c r="BY586" s="107"/>
      <c r="BZ586" s="107"/>
      <c r="CA586" s="107"/>
      <c r="CB586" s="107"/>
      <c r="CC586" s="107"/>
      <c r="CD586" s="107"/>
      <c r="CE586" s="107"/>
      <c r="CF586" s="107"/>
      <c r="CG586" s="107"/>
      <c r="CH586" s="107"/>
      <c r="CI586" s="107"/>
      <c r="CJ586" s="107"/>
      <c r="CK586" s="107"/>
      <c r="CL586" s="107"/>
      <c r="CM586" s="107"/>
      <c r="CN586" s="107"/>
      <c r="CO586" s="107"/>
      <c r="CP586" s="107"/>
      <c r="CQ586" s="108"/>
    </row>
    <row r="587" spans="1:95" ht="19.5" customHeight="1" x14ac:dyDescent="0.35">
      <c r="A587" s="107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7"/>
      <c r="Q587" s="108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  <c r="BY587" s="107"/>
      <c r="BZ587" s="107"/>
      <c r="CA587" s="107"/>
      <c r="CB587" s="107"/>
      <c r="CC587" s="107"/>
      <c r="CD587" s="107"/>
      <c r="CE587" s="107"/>
      <c r="CF587" s="107"/>
      <c r="CG587" s="107"/>
      <c r="CH587" s="107"/>
      <c r="CI587" s="107"/>
      <c r="CJ587" s="107"/>
      <c r="CK587" s="107"/>
      <c r="CL587" s="107"/>
      <c r="CM587" s="107"/>
      <c r="CN587" s="107"/>
      <c r="CO587" s="107"/>
      <c r="CP587" s="107"/>
      <c r="CQ587" s="108"/>
    </row>
    <row r="588" spans="1:95" ht="19.5" customHeight="1" x14ac:dyDescent="0.35">
      <c r="A588" s="107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7"/>
      <c r="Q588" s="108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  <c r="BY588" s="107"/>
      <c r="BZ588" s="107"/>
      <c r="CA588" s="107"/>
      <c r="CB588" s="107"/>
      <c r="CC588" s="107"/>
      <c r="CD588" s="107"/>
      <c r="CE588" s="107"/>
      <c r="CF588" s="107"/>
      <c r="CG588" s="107"/>
      <c r="CH588" s="107"/>
      <c r="CI588" s="107"/>
      <c r="CJ588" s="107"/>
      <c r="CK588" s="107"/>
      <c r="CL588" s="107"/>
      <c r="CM588" s="107"/>
      <c r="CN588" s="107"/>
      <c r="CO588" s="107"/>
      <c r="CP588" s="107"/>
      <c r="CQ588" s="108"/>
    </row>
    <row r="589" spans="1:95" ht="19.5" customHeight="1" x14ac:dyDescent="0.35">
      <c r="A589" s="107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7"/>
      <c r="Q589" s="108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  <c r="BY589" s="107"/>
      <c r="BZ589" s="107"/>
      <c r="CA589" s="107"/>
      <c r="CB589" s="107"/>
      <c r="CC589" s="107"/>
      <c r="CD589" s="107"/>
      <c r="CE589" s="107"/>
      <c r="CF589" s="107"/>
      <c r="CG589" s="107"/>
      <c r="CH589" s="107"/>
      <c r="CI589" s="107"/>
      <c r="CJ589" s="107"/>
      <c r="CK589" s="107"/>
      <c r="CL589" s="107"/>
      <c r="CM589" s="107"/>
      <c r="CN589" s="107"/>
      <c r="CO589" s="107"/>
      <c r="CP589" s="107"/>
      <c r="CQ589" s="108"/>
    </row>
    <row r="590" spans="1:95" ht="19.5" customHeight="1" x14ac:dyDescent="0.35">
      <c r="A590" s="107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7"/>
      <c r="Q590" s="108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  <c r="BY590" s="107"/>
      <c r="BZ590" s="107"/>
      <c r="CA590" s="107"/>
      <c r="CB590" s="107"/>
      <c r="CC590" s="107"/>
      <c r="CD590" s="107"/>
      <c r="CE590" s="107"/>
      <c r="CF590" s="107"/>
      <c r="CG590" s="107"/>
      <c r="CH590" s="107"/>
      <c r="CI590" s="107"/>
      <c r="CJ590" s="107"/>
      <c r="CK590" s="107"/>
      <c r="CL590" s="107"/>
      <c r="CM590" s="107"/>
      <c r="CN590" s="107"/>
      <c r="CO590" s="107"/>
      <c r="CP590" s="107"/>
      <c r="CQ590" s="108"/>
    </row>
    <row r="591" spans="1:95" ht="19.5" customHeight="1" x14ac:dyDescent="0.35">
      <c r="A591" s="107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7"/>
      <c r="Q591" s="108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  <c r="BY591" s="107"/>
      <c r="BZ591" s="107"/>
      <c r="CA591" s="107"/>
      <c r="CB591" s="107"/>
      <c r="CC591" s="107"/>
      <c r="CD591" s="107"/>
      <c r="CE591" s="107"/>
      <c r="CF591" s="107"/>
      <c r="CG591" s="107"/>
      <c r="CH591" s="107"/>
      <c r="CI591" s="107"/>
      <c r="CJ591" s="107"/>
      <c r="CK591" s="107"/>
      <c r="CL591" s="107"/>
      <c r="CM591" s="107"/>
      <c r="CN591" s="107"/>
      <c r="CO591" s="107"/>
      <c r="CP591" s="107"/>
      <c r="CQ591" s="108"/>
    </row>
    <row r="592" spans="1:95" ht="19.5" customHeight="1" x14ac:dyDescent="0.35">
      <c r="A592" s="107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7"/>
      <c r="Q592" s="108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  <c r="AB592" s="107"/>
      <c r="AC592" s="107"/>
      <c r="AD592" s="107"/>
      <c r="AE592" s="107"/>
      <c r="AF592" s="107"/>
      <c r="AG592" s="107"/>
      <c r="AH592" s="107"/>
      <c r="AI592" s="107"/>
      <c r="AJ592" s="107"/>
      <c r="AK592" s="107"/>
      <c r="AL592" s="107"/>
      <c r="AM592" s="107"/>
      <c r="AN592" s="107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  <c r="BY592" s="107"/>
      <c r="BZ592" s="107"/>
      <c r="CA592" s="107"/>
      <c r="CB592" s="107"/>
      <c r="CC592" s="107"/>
      <c r="CD592" s="107"/>
      <c r="CE592" s="107"/>
      <c r="CF592" s="107"/>
      <c r="CG592" s="107"/>
      <c r="CH592" s="107"/>
      <c r="CI592" s="107"/>
      <c r="CJ592" s="107"/>
      <c r="CK592" s="107"/>
      <c r="CL592" s="107"/>
      <c r="CM592" s="107"/>
      <c r="CN592" s="107"/>
      <c r="CO592" s="107"/>
      <c r="CP592" s="107"/>
      <c r="CQ592" s="108"/>
    </row>
    <row r="593" spans="1:95" ht="19.5" customHeight="1" x14ac:dyDescent="0.35">
      <c r="A593" s="107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7"/>
      <c r="Q593" s="108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  <c r="AB593" s="107"/>
      <c r="AC593" s="107"/>
      <c r="AD593" s="107"/>
      <c r="AE593" s="107"/>
      <c r="AF593" s="107"/>
      <c r="AG593" s="107"/>
      <c r="AH593" s="107"/>
      <c r="AI593" s="107"/>
      <c r="AJ593" s="107"/>
      <c r="AK593" s="107"/>
      <c r="AL593" s="107"/>
      <c r="AM593" s="107"/>
      <c r="AN593" s="107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  <c r="BY593" s="107"/>
      <c r="BZ593" s="107"/>
      <c r="CA593" s="107"/>
      <c r="CB593" s="107"/>
      <c r="CC593" s="107"/>
      <c r="CD593" s="107"/>
      <c r="CE593" s="107"/>
      <c r="CF593" s="107"/>
      <c r="CG593" s="107"/>
      <c r="CH593" s="107"/>
      <c r="CI593" s="107"/>
      <c r="CJ593" s="107"/>
      <c r="CK593" s="107"/>
      <c r="CL593" s="107"/>
      <c r="CM593" s="107"/>
      <c r="CN593" s="107"/>
      <c r="CO593" s="107"/>
      <c r="CP593" s="107"/>
      <c r="CQ593" s="108"/>
    </row>
    <row r="594" spans="1:95" ht="19.5" customHeight="1" x14ac:dyDescent="0.35">
      <c r="A594" s="107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7"/>
      <c r="Q594" s="108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  <c r="BY594" s="107"/>
      <c r="BZ594" s="107"/>
      <c r="CA594" s="107"/>
      <c r="CB594" s="107"/>
      <c r="CC594" s="107"/>
      <c r="CD594" s="107"/>
      <c r="CE594" s="107"/>
      <c r="CF594" s="107"/>
      <c r="CG594" s="107"/>
      <c r="CH594" s="107"/>
      <c r="CI594" s="107"/>
      <c r="CJ594" s="107"/>
      <c r="CK594" s="107"/>
      <c r="CL594" s="107"/>
      <c r="CM594" s="107"/>
      <c r="CN594" s="107"/>
      <c r="CO594" s="107"/>
      <c r="CP594" s="107"/>
      <c r="CQ594" s="108"/>
    </row>
    <row r="595" spans="1:95" ht="19.5" customHeight="1" x14ac:dyDescent="0.35">
      <c r="A595" s="107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7"/>
      <c r="Q595" s="108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  <c r="BY595" s="107"/>
      <c r="BZ595" s="107"/>
      <c r="CA595" s="107"/>
      <c r="CB595" s="107"/>
      <c r="CC595" s="107"/>
      <c r="CD595" s="107"/>
      <c r="CE595" s="107"/>
      <c r="CF595" s="107"/>
      <c r="CG595" s="107"/>
      <c r="CH595" s="107"/>
      <c r="CI595" s="107"/>
      <c r="CJ595" s="107"/>
      <c r="CK595" s="107"/>
      <c r="CL595" s="107"/>
      <c r="CM595" s="107"/>
      <c r="CN595" s="107"/>
      <c r="CO595" s="107"/>
      <c r="CP595" s="107"/>
      <c r="CQ595" s="108"/>
    </row>
    <row r="596" spans="1:95" ht="19.5" customHeight="1" x14ac:dyDescent="0.35">
      <c r="A596" s="107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7"/>
      <c r="Q596" s="108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  <c r="BY596" s="107"/>
      <c r="BZ596" s="107"/>
      <c r="CA596" s="107"/>
      <c r="CB596" s="107"/>
      <c r="CC596" s="107"/>
      <c r="CD596" s="107"/>
      <c r="CE596" s="107"/>
      <c r="CF596" s="107"/>
      <c r="CG596" s="107"/>
      <c r="CH596" s="107"/>
      <c r="CI596" s="107"/>
      <c r="CJ596" s="107"/>
      <c r="CK596" s="107"/>
      <c r="CL596" s="107"/>
      <c r="CM596" s="107"/>
      <c r="CN596" s="107"/>
      <c r="CO596" s="107"/>
      <c r="CP596" s="107"/>
      <c r="CQ596" s="108"/>
    </row>
    <row r="597" spans="1:95" ht="19.5" customHeight="1" x14ac:dyDescent="0.35">
      <c r="A597" s="107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7"/>
      <c r="Q597" s="108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  <c r="BY597" s="107"/>
      <c r="BZ597" s="107"/>
      <c r="CA597" s="107"/>
      <c r="CB597" s="107"/>
      <c r="CC597" s="107"/>
      <c r="CD597" s="107"/>
      <c r="CE597" s="107"/>
      <c r="CF597" s="107"/>
      <c r="CG597" s="107"/>
      <c r="CH597" s="107"/>
      <c r="CI597" s="107"/>
      <c r="CJ597" s="107"/>
      <c r="CK597" s="107"/>
      <c r="CL597" s="107"/>
      <c r="CM597" s="107"/>
      <c r="CN597" s="107"/>
      <c r="CO597" s="107"/>
      <c r="CP597" s="107"/>
      <c r="CQ597" s="108"/>
    </row>
    <row r="598" spans="1:95" ht="19.5" customHeight="1" x14ac:dyDescent="0.35">
      <c r="A598" s="107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7"/>
      <c r="Q598" s="108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  <c r="BY598" s="107"/>
      <c r="BZ598" s="107"/>
      <c r="CA598" s="107"/>
      <c r="CB598" s="107"/>
      <c r="CC598" s="107"/>
      <c r="CD598" s="107"/>
      <c r="CE598" s="107"/>
      <c r="CF598" s="107"/>
      <c r="CG598" s="107"/>
      <c r="CH598" s="107"/>
      <c r="CI598" s="107"/>
      <c r="CJ598" s="107"/>
      <c r="CK598" s="107"/>
      <c r="CL598" s="107"/>
      <c r="CM598" s="107"/>
      <c r="CN598" s="107"/>
      <c r="CO598" s="107"/>
      <c r="CP598" s="107"/>
      <c r="CQ598" s="108"/>
    </row>
    <row r="599" spans="1:95" ht="19.5" customHeight="1" x14ac:dyDescent="0.35">
      <c r="A599" s="107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7"/>
      <c r="Q599" s="108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  <c r="BY599" s="107"/>
      <c r="BZ599" s="107"/>
      <c r="CA599" s="107"/>
      <c r="CB599" s="107"/>
      <c r="CC599" s="107"/>
      <c r="CD599" s="107"/>
      <c r="CE599" s="107"/>
      <c r="CF599" s="107"/>
      <c r="CG599" s="107"/>
      <c r="CH599" s="107"/>
      <c r="CI599" s="107"/>
      <c r="CJ599" s="107"/>
      <c r="CK599" s="107"/>
      <c r="CL599" s="107"/>
      <c r="CM599" s="107"/>
      <c r="CN599" s="107"/>
      <c r="CO599" s="107"/>
      <c r="CP599" s="107"/>
      <c r="CQ599" s="108"/>
    </row>
    <row r="600" spans="1:95" ht="19.5" customHeight="1" x14ac:dyDescent="0.35">
      <c r="A600" s="107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7"/>
      <c r="Q600" s="108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  <c r="BY600" s="107"/>
      <c r="BZ600" s="107"/>
      <c r="CA600" s="107"/>
      <c r="CB600" s="107"/>
      <c r="CC600" s="107"/>
      <c r="CD600" s="107"/>
      <c r="CE600" s="107"/>
      <c r="CF600" s="107"/>
      <c r="CG600" s="107"/>
      <c r="CH600" s="107"/>
      <c r="CI600" s="107"/>
      <c r="CJ600" s="107"/>
      <c r="CK600" s="107"/>
      <c r="CL600" s="107"/>
      <c r="CM600" s="107"/>
      <c r="CN600" s="107"/>
      <c r="CO600" s="107"/>
      <c r="CP600" s="107"/>
      <c r="CQ600" s="108"/>
    </row>
    <row r="601" spans="1:95" ht="19.5" customHeight="1" x14ac:dyDescent="0.35">
      <c r="A601" s="107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7"/>
      <c r="Q601" s="108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  <c r="BY601" s="107"/>
      <c r="BZ601" s="107"/>
      <c r="CA601" s="107"/>
      <c r="CB601" s="107"/>
      <c r="CC601" s="107"/>
      <c r="CD601" s="107"/>
      <c r="CE601" s="107"/>
      <c r="CF601" s="107"/>
      <c r="CG601" s="107"/>
      <c r="CH601" s="107"/>
      <c r="CI601" s="107"/>
      <c r="CJ601" s="107"/>
      <c r="CK601" s="107"/>
      <c r="CL601" s="107"/>
      <c r="CM601" s="107"/>
      <c r="CN601" s="107"/>
      <c r="CO601" s="107"/>
      <c r="CP601" s="107"/>
      <c r="CQ601" s="108"/>
    </row>
    <row r="602" spans="1:95" ht="19.5" customHeight="1" x14ac:dyDescent="0.35">
      <c r="A602" s="107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7"/>
      <c r="Q602" s="108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  <c r="BY602" s="107"/>
      <c r="BZ602" s="107"/>
      <c r="CA602" s="107"/>
      <c r="CB602" s="107"/>
      <c r="CC602" s="107"/>
      <c r="CD602" s="107"/>
      <c r="CE602" s="107"/>
      <c r="CF602" s="107"/>
      <c r="CG602" s="107"/>
      <c r="CH602" s="107"/>
      <c r="CI602" s="107"/>
      <c r="CJ602" s="107"/>
      <c r="CK602" s="107"/>
      <c r="CL602" s="107"/>
      <c r="CM602" s="107"/>
      <c r="CN602" s="107"/>
      <c r="CO602" s="107"/>
      <c r="CP602" s="107"/>
      <c r="CQ602" s="108"/>
    </row>
    <row r="603" spans="1:95" ht="19.5" customHeight="1" x14ac:dyDescent="0.35">
      <c r="A603" s="107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7"/>
      <c r="Q603" s="108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  <c r="BY603" s="107"/>
      <c r="BZ603" s="107"/>
      <c r="CA603" s="107"/>
      <c r="CB603" s="107"/>
      <c r="CC603" s="107"/>
      <c r="CD603" s="107"/>
      <c r="CE603" s="107"/>
      <c r="CF603" s="107"/>
      <c r="CG603" s="107"/>
      <c r="CH603" s="107"/>
      <c r="CI603" s="107"/>
      <c r="CJ603" s="107"/>
      <c r="CK603" s="107"/>
      <c r="CL603" s="107"/>
      <c r="CM603" s="107"/>
      <c r="CN603" s="107"/>
      <c r="CO603" s="107"/>
      <c r="CP603" s="107"/>
      <c r="CQ603" s="108"/>
    </row>
    <row r="604" spans="1:95" ht="19.5" customHeight="1" x14ac:dyDescent="0.35">
      <c r="A604" s="107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7"/>
      <c r="Q604" s="108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  <c r="BY604" s="107"/>
      <c r="BZ604" s="107"/>
      <c r="CA604" s="107"/>
      <c r="CB604" s="107"/>
      <c r="CC604" s="107"/>
      <c r="CD604" s="107"/>
      <c r="CE604" s="107"/>
      <c r="CF604" s="107"/>
      <c r="CG604" s="107"/>
      <c r="CH604" s="107"/>
      <c r="CI604" s="107"/>
      <c r="CJ604" s="107"/>
      <c r="CK604" s="107"/>
      <c r="CL604" s="107"/>
      <c r="CM604" s="107"/>
      <c r="CN604" s="107"/>
      <c r="CO604" s="107"/>
      <c r="CP604" s="107"/>
      <c r="CQ604" s="108"/>
    </row>
    <row r="605" spans="1:95" ht="19.5" customHeight="1" x14ac:dyDescent="0.35">
      <c r="A605" s="107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7"/>
      <c r="Q605" s="108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/>
      <c r="AL605" s="107"/>
      <c r="AM605" s="107"/>
      <c r="AN605" s="107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  <c r="BY605" s="107"/>
      <c r="BZ605" s="107"/>
      <c r="CA605" s="107"/>
      <c r="CB605" s="107"/>
      <c r="CC605" s="107"/>
      <c r="CD605" s="107"/>
      <c r="CE605" s="107"/>
      <c r="CF605" s="107"/>
      <c r="CG605" s="107"/>
      <c r="CH605" s="107"/>
      <c r="CI605" s="107"/>
      <c r="CJ605" s="107"/>
      <c r="CK605" s="107"/>
      <c r="CL605" s="107"/>
      <c r="CM605" s="107"/>
      <c r="CN605" s="107"/>
      <c r="CO605" s="107"/>
      <c r="CP605" s="107"/>
      <c r="CQ605" s="108"/>
    </row>
    <row r="606" spans="1:95" ht="19.5" customHeight="1" x14ac:dyDescent="0.35">
      <c r="A606" s="107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7"/>
      <c r="Q606" s="108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  <c r="BY606" s="107"/>
      <c r="BZ606" s="107"/>
      <c r="CA606" s="107"/>
      <c r="CB606" s="107"/>
      <c r="CC606" s="107"/>
      <c r="CD606" s="107"/>
      <c r="CE606" s="107"/>
      <c r="CF606" s="107"/>
      <c r="CG606" s="107"/>
      <c r="CH606" s="107"/>
      <c r="CI606" s="107"/>
      <c r="CJ606" s="107"/>
      <c r="CK606" s="107"/>
      <c r="CL606" s="107"/>
      <c r="CM606" s="107"/>
      <c r="CN606" s="107"/>
      <c r="CO606" s="107"/>
      <c r="CP606" s="107"/>
      <c r="CQ606" s="108"/>
    </row>
    <row r="607" spans="1:95" ht="19.5" customHeight="1" x14ac:dyDescent="0.35">
      <c r="A607" s="107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7"/>
      <c r="Q607" s="108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  <c r="BY607" s="107"/>
      <c r="BZ607" s="107"/>
      <c r="CA607" s="107"/>
      <c r="CB607" s="107"/>
      <c r="CC607" s="107"/>
      <c r="CD607" s="107"/>
      <c r="CE607" s="107"/>
      <c r="CF607" s="107"/>
      <c r="CG607" s="107"/>
      <c r="CH607" s="107"/>
      <c r="CI607" s="107"/>
      <c r="CJ607" s="107"/>
      <c r="CK607" s="107"/>
      <c r="CL607" s="107"/>
      <c r="CM607" s="107"/>
      <c r="CN607" s="107"/>
      <c r="CO607" s="107"/>
      <c r="CP607" s="107"/>
      <c r="CQ607" s="108"/>
    </row>
    <row r="608" spans="1:95" ht="19.5" customHeight="1" x14ac:dyDescent="0.35">
      <c r="A608" s="107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7"/>
      <c r="Q608" s="108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  <c r="BY608" s="107"/>
      <c r="BZ608" s="107"/>
      <c r="CA608" s="107"/>
      <c r="CB608" s="107"/>
      <c r="CC608" s="107"/>
      <c r="CD608" s="107"/>
      <c r="CE608" s="107"/>
      <c r="CF608" s="107"/>
      <c r="CG608" s="107"/>
      <c r="CH608" s="107"/>
      <c r="CI608" s="107"/>
      <c r="CJ608" s="107"/>
      <c r="CK608" s="107"/>
      <c r="CL608" s="107"/>
      <c r="CM608" s="107"/>
      <c r="CN608" s="107"/>
      <c r="CO608" s="107"/>
      <c r="CP608" s="107"/>
      <c r="CQ608" s="108"/>
    </row>
    <row r="609" spans="1:95" ht="19.5" customHeight="1" x14ac:dyDescent="0.35">
      <c r="A609" s="107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7"/>
      <c r="Q609" s="108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  <c r="BY609" s="107"/>
      <c r="BZ609" s="107"/>
      <c r="CA609" s="107"/>
      <c r="CB609" s="107"/>
      <c r="CC609" s="107"/>
      <c r="CD609" s="107"/>
      <c r="CE609" s="107"/>
      <c r="CF609" s="107"/>
      <c r="CG609" s="107"/>
      <c r="CH609" s="107"/>
      <c r="CI609" s="107"/>
      <c r="CJ609" s="107"/>
      <c r="CK609" s="107"/>
      <c r="CL609" s="107"/>
      <c r="CM609" s="107"/>
      <c r="CN609" s="107"/>
      <c r="CO609" s="107"/>
      <c r="CP609" s="107"/>
      <c r="CQ609" s="108"/>
    </row>
    <row r="610" spans="1:95" ht="19.5" customHeight="1" x14ac:dyDescent="0.35">
      <c r="A610" s="107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7"/>
      <c r="Q610" s="108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  <c r="BY610" s="107"/>
      <c r="BZ610" s="107"/>
      <c r="CA610" s="107"/>
      <c r="CB610" s="107"/>
      <c r="CC610" s="107"/>
      <c r="CD610" s="107"/>
      <c r="CE610" s="107"/>
      <c r="CF610" s="107"/>
      <c r="CG610" s="107"/>
      <c r="CH610" s="107"/>
      <c r="CI610" s="107"/>
      <c r="CJ610" s="107"/>
      <c r="CK610" s="107"/>
      <c r="CL610" s="107"/>
      <c r="CM610" s="107"/>
      <c r="CN610" s="107"/>
      <c r="CO610" s="107"/>
      <c r="CP610" s="107"/>
      <c r="CQ610" s="108"/>
    </row>
    <row r="611" spans="1:95" ht="19.5" customHeight="1" x14ac:dyDescent="0.35">
      <c r="A611" s="107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7"/>
      <c r="Q611" s="108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  <c r="BY611" s="107"/>
      <c r="BZ611" s="107"/>
      <c r="CA611" s="107"/>
      <c r="CB611" s="107"/>
      <c r="CC611" s="107"/>
      <c r="CD611" s="107"/>
      <c r="CE611" s="107"/>
      <c r="CF611" s="107"/>
      <c r="CG611" s="107"/>
      <c r="CH611" s="107"/>
      <c r="CI611" s="107"/>
      <c r="CJ611" s="107"/>
      <c r="CK611" s="107"/>
      <c r="CL611" s="107"/>
      <c r="CM611" s="107"/>
      <c r="CN611" s="107"/>
      <c r="CO611" s="107"/>
      <c r="CP611" s="107"/>
      <c r="CQ611" s="108"/>
    </row>
    <row r="612" spans="1:95" ht="19.5" customHeight="1" x14ac:dyDescent="0.35">
      <c r="A612" s="107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7"/>
      <c r="Q612" s="108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  <c r="BY612" s="107"/>
      <c r="BZ612" s="107"/>
      <c r="CA612" s="107"/>
      <c r="CB612" s="107"/>
      <c r="CC612" s="107"/>
      <c r="CD612" s="107"/>
      <c r="CE612" s="107"/>
      <c r="CF612" s="107"/>
      <c r="CG612" s="107"/>
      <c r="CH612" s="107"/>
      <c r="CI612" s="107"/>
      <c r="CJ612" s="107"/>
      <c r="CK612" s="107"/>
      <c r="CL612" s="107"/>
      <c r="CM612" s="107"/>
      <c r="CN612" s="107"/>
      <c r="CO612" s="107"/>
      <c r="CP612" s="107"/>
      <c r="CQ612" s="108"/>
    </row>
    <row r="613" spans="1:95" ht="19.5" customHeight="1" x14ac:dyDescent="0.35">
      <c r="A613" s="107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7"/>
      <c r="Q613" s="108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  <c r="BY613" s="107"/>
      <c r="BZ613" s="107"/>
      <c r="CA613" s="107"/>
      <c r="CB613" s="107"/>
      <c r="CC613" s="107"/>
      <c r="CD613" s="107"/>
      <c r="CE613" s="107"/>
      <c r="CF613" s="107"/>
      <c r="CG613" s="107"/>
      <c r="CH613" s="107"/>
      <c r="CI613" s="107"/>
      <c r="CJ613" s="107"/>
      <c r="CK613" s="107"/>
      <c r="CL613" s="107"/>
      <c r="CM613" s="107"/>
      <c r="CN613" s="107"/>
      <c r="CO613" s="107"/>
      <c r="CP613" s="107"/>
      <c r="CQ613" s="108"/>
    </row>
    <row r="614" spans="1:95" ht="19.5" customHeight="1" x14ac:dyDescent="0.35">
      <c r="A614" s="107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7"/>
      <c r="Q614" s="108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  <c r="BY614" s="107"/>
      <c r="BZ614" s="107"/>
      <c r="CA614" s="107"/>
      <c r="CB614" s="107"/>
      <c r="CC614" s="107"/>
      <c r="CD614" s="107"/>
      <c r="CE614" s="107"/>
      <c r="CF614" s="107"/>
      <c r="CG614" s="107"/>
      <c r="CH614" s="107"/>
      <c r="CI614" s="107"/>
      <c r="CJ614" s="107"/>
      <c r="CK614" s="107"/>
      <c r="CL614" s="107"/>
      <c r="CM614" s="107"/>
      <c r="CN614" s="107"/>
      <c r="CO614" s="107"/>
      <c r="CP614" s="107"/>
      <c r="CQ614" s="108"/>
    </row>
    <row r="615" spans="1:95" ht="19.5" customHeight="1" x14ac:dyDescent="0.35">
      <c r="A615" s="107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7"/>
      <c r="Q615" s="108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  <c r="BY615" s="107"/>
      <c r="BZ615" s="107"/>
      <c r="CA615" s="107"/>
      <c r="CB615" s="107"/>
      <c r="CC615" s="107"/>
      <c r="CD615" s="107"/>
      <c r="CE615" s="107"/>
      <c r="CF615" s="107"/>
      <c r="CG615" s="107"/>
      <c r="CH615" s="107"/>
      <c r="CI615" s="107"/>
      <c r="CJ615" s="107"/>
      <c r="CK615" s="107"/>
      <c r="CL615" s="107"/>
      <c r="CM615" s="107"/>
      <c r="CN615" s="107"/>
      <c r="CO615" s="107"/>
      <c r="CP615" s="107"/>
      <c r="CQ615" s="108"/>
    </row>
    <row r="616" spans="1:95" ht="19.5" customHeight="1" x14ac:dyDescent="0.35">
      <c r="A616" s="107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7"/>
      <c r="Q616" s="108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  <c r="BY616" s="107"/>
      <c r="BZ616" s="107"/>
      <c r="CA616" s="107"/>
      <c r="CB616" s="107"/>
      <c r="CC616" s="107"/>
      <c r="CD616" s="107"/>
      <c r="CE616" s="107"/>
      <c r="CF616" s="107"/>
      <c r="CG616" s="107"/>
      <c r="CH616" s="107"/>
      <c r="CI616" s="107"/>
      <c r="CJ616" s="107"/>
      <c r="CK616" s="107"/>
      <c r="CL616" s="107"/>
      <c r="CM616" s="107"/>
      <c r="CN616" s="107"/>
      <c r="CO616" s="107"/>
      <c r="CP616" s="107"/>
      <c r="CQ616" s="108"/>
    </row>
    <row r="617" spans="1:95" ht="19.5" customHeight="1" x14ac:dyDescent="0.35">
      <c r="A617" s="107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7"/>
      <c r="Q617" s="108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  <c r="BY617" s="107"/>
      <c r="BZ617" s="107"/>
      <c r="CA617" s="107"/>
      <c r="CB617" s="107"/>
      <c r="CC617" s="107"/>
      <c r="CD617" s="107"/>
      <c r="CE617" s="107"/>
      <c r="CF617" s="107"/>
      <c r="CG617" s="107"/>
      <c r="CH617" s="107"/>
      <c r="CI617" s="107"/>
      <c r="CJ617" s="107"/>
      <c r="CK617" s="107"/>
      <c r="CL617" s="107"/>
      <c r="CM617" s="107"/>
      <c r="CN617" s="107"/>
      <c r="CO617" s="107"/>
      <c r="CP617" s="107"/>
      <c r="CQ617" s="108"/>
    </row>
    <row r="618" spans="1:95" ht="19.5" customHeight="1" x14ac:dyDescent="0.35">
      <c r="A618" s="107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7"/>
      <c r="Q618" s="108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  <c r="BY618" s="107"/>
      <c r="BZ618" s="107"/>
      <c r="CA618" s="107"/>
      <c r="CB618" s="107"/>
      <c r="CC618" s="107"/>
      <c r="CD618" s="107"/>
      <c r="CE618" s="107"/>
      <c r="CF618" s="107"/>
      <c r="CG618" s="107"/>
      <c r="CH618" s="107"/>
      <c r="CI618" s="107"/>
      <c r="CJ618" s="107"/>
      <c r="CK618" s="107"/>
      <c r="CL618" s="107"/>
      <c r="CM618" s="107"/>
      <c r="CN618" s="107"/>
      <c r="CO618" s="107"/>
      <c r="CP618" s="107"/>
      <c r="CQ618" s="108"/>
    </row>
    <row r="619" spans="1:95" ht="19.5" customHeight="1" x14ac:dyDescent="0.35">
      <c r="A619" s="107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7"/>
      <c r="Q619" s="108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  <c r="BY619" s="107"/>
      <c r="BZ619" s="107"/>
      <c r="CA619" s="107"/>
      <c r="CB619" s="107"/>
      <c r="CC619" s="107"/>
      <c r="CD619" s="107"/>
      <c r="CE619" s="107"/>
      <c r="CF619" s="107"/>
      <c r="CG619" s="107"/>
      <c r="CH619" s="107"/>
      <c r="CI619" s="107"/>
      <c r="CJ619" s="107"/>
      <c r="CK619" s="107"/>
      <c r="CL619" s="107"/>
      <c r="CM619" s="107"/>
      <c r="CN619" s="107"/>
      <c r="CO619" s="107"/>
      <c r="CP619" s="107"/>
      <c r="CQ619" s="108"/>
    </row>
    <row r="620" spans="1:95" ht="19.5" customHeight="1" x14ac:dyDescent="0.35">
      <c r="A620" s="107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7"/>
      <c r="Q620" s="108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  <c r="BY620" s="107"/>
      <c r="BZ620" s="107"/>
      <c r="CA620" s="107"/>
      <c r="CB620" s="107"/>
      <c r="CC620" s="107"/>
      <c r="CD620" s="107"/>
      <c r="CE620" s="107"/>
      <c r="CF620" s="107"/>
      <c r="CG620" s="107"/>
      <c r="CH620" s="107"/>
      <c r="CI620" s="107"/>
      <c r="CJ620" s="107"/>
      <c r="CK620" s="107"/>
      <c r="CL620" s="107"/>
      <c r="CM620" s="107"/>
      <c r="CN620" s="107"/>
      <c r="CO620" s="107"/>
      <c r="CP620" s="107"/>
      <c r="CQ620" s="108"/>
    </row>
    <row r="621" spans="1:95" ht="19.5" customHeight="1" x14ac:dyDescent="0.35">
      <c r="A621" s="107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7"/>
      <c r="Q621" s="108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  <c r="BY621" s="107"/>
      <c r="BZ621" s="107"/>
      <c r="CA621" s="107"/>
      <c r="CB621" s="107"/>
      <c r="CC621" s="107"/>
      <c r="CD621" s="107"/>
      <c r="CE621" s="107"/>
      <c r="CF621" s="107"/>
      <c r="CG621" s="107"/>
      <c r="CH621" s="107"/>
      <c r="CI621" s="107"/>
      <c r="CJ621" s="107"/>
      <c r="CK621" s="107"/>
      <c r="CL621" s="107"/>
      <c r="CM621" s="107"/>
      <c r="CN621" s="107"/>
      <c r="CO621" s="107"/>
      <c r="CP621" s="107"/>
      <c r="CQ621" s="108"/>
    </row>
    <row r="622" spans="1:95" ht="19.5" customHeight="1" x14ac:dyDescent="0.35">
      <c r="A622" s="107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7"/>
      <c r="Q622" s="108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  <c r="BY622" s="107"/>
      <c r="BZ622" s="107"/>
      <c r="CA622" s="107"/>
      <c r="CB622" s="107"/>
      <c r="CC622" s="107"/>
      <c r="CD622" s="107"/>
      <c r="CE622" s="107"/>
      <c r="CF622" s="107"/>
      <c r="CG622" s="107"/>
      <c r="CH622" s="107"/>
      <c r="CI622" s="107"/>
      <c r="CJ622" s="107"/>
      <c r="CK622" s="107"/>
      <c r="CL622" s="107"/>
      <c r="CM622" s="107"/>
      <c r="CN622" s="107"/>
      <c r="CO622" s="107"/>
      <c r="CP622" s="107"/>
      <c r="CQ622" s="108"/>
    </row>
    <row r="623" spans="1:95" ht="19.5" customHeight="1" x14ac:dyDescent="0.35">
      <c r="A623" s="107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7"/>
      <c r="Q623" s="108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  <c r="BY623" s="107"/>
      <c r="BZ623" s="107"/>
      <c r="CA623" s="107"/>
      <c r="CB623" s="107"/>
      <c r="CC623" s="107"/>
      <c r="CD623" s="107"/>
      <c r="CE623" s="107"/>
      <c r="CF623" s="107"/>
      <c r="CG623" s="107"/>
      <c r="CH623" s="107"/>
      <c r="CI623" s="107"/>
      <c r="CJ623" s="107"/>
      <c r="CK623" s="107"/>
      <c r="CL623" s="107"/>
      <c r="CM623" s="107"/>
      <c r="CN623" s="107"/>
      <c r="CO623" s="107"/>
      <c r="CP623" s="107"/>
      <c r="CQ623" s="108"/>
    </row>
    <row r="624" spans="1:95" ht="19.5" customHeight="1" x14ac:dyDescent="0.35">
      <c r="A624" s="107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7"/>
      <c r="Q624" s="108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  <c r="BY624" s="107"/>
      <c r="BZ624" s="107"/>
      <c r="CA624" s="107"/>
      <c r="CB624" s="107"/>
      <c r="CC624" s="107"/>
      <c r="CD624" s="107"/>
      <c r="CE624" s="107"/>
      <c r="CF624" s="107"/>
      <c r="CG624" s="107"/>
      <c r="CH624" s="107"/>
      <c r="CI624" s="107"/>
      <c r="CJ624" s="107"/>
      <c r="CK624" s="107"/>
      <c r="CL624" s="107"/>
      <c r="CM624" s="107"/>
      <c r="CN624" s="107"/>
      <c r="CO624" s="107"/>
      <c r="CP624" s="107"/>
      <c r="CQ624" s="108"/>
    </row>
    <row r="625" spans="1:95" ht="19.5" customHeight="1" x14ac:dyDescent="0.35">
      <c r="A625" s="107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7"/>
      <c r="Q625" s="108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  <c r="BY625" s="107"/>
      <c r="BZ625" s="107"/>
      <c r="CA625" s="107"/>
      <c r="CB625" s="107"/>
      <c r="CC625" s="107"/>
      <c r="CD625" s="107"/>
      <c r="CE625" s="107"/>
      <c r="CF625" s="107"/>
      <c r="CG625" s="107"/>
      <c r="CH625" s="107"/>
      <c r="CI625" s="107"/>
      <c r="CJ625" s="107"/>
      <c r="CK625" s="107"/>
      <c r="CL625" s="107"/>
      <c r="CM625" s="107"/>
      <c r="CN625" s="107"/>
      <c r="CO625" s="107"/>
      <c r="CP625" s="107"/>
      <c r="CQ625" s="108"/>
    </row>
    <row r="626" spans="1:95" ht="19.5" customHeight="1" x14ac:dyDescent="0.35">
      <c r="A626" s="107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7"/>
      <c r="Q626" s="108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  <c r="BY626" s="107"/>
      <c r="BZ626" s="107"/>
      <c r="CA626" s="107"/>
      <c r="CB626" s="107"/>
      <c r="CC626" s="107"/>
      <c r="CD626" s="107"/>
      <c r="CE626" s="107"/>
      <c r="CF626" s="107"/>
      <c r="CG626" s="107"/>
      <c r="CH626" s="107"/>
      <c r="CI626" s="107"/>
      <c r="CJ626" s="107"/>
      <c r="CK626" s="107"/>
      <c r="CL626" s="107"/>
      <c r="CM626" s="107"/>
      <c r="CN626" s="107"/>
      <c r="CO626" s="107"/>
      <c r="CP626" s="107"/>
      <c r="CQ626" s="108"/>
    </row>
    <row r="627" spans="1:95" ht="19.5" customHeight="1" x14ac:dyDescent="0.35">
      <c r="A627" s="107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7"/>
      <c r="Q627" s="108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  <c r="BY627" s="107"/>
      <c r="BZ627" s="107"/>
      <c r="CA627" s="107"/>
      <c r="CB627" s="107"/>
      <c r="CC627" s="107"/>
      <c r="CD627" s="107"/>
      <c r="CE627" s="107"/>
      <c r="CF627" s="107"/>
      <c r="CG627" s="107"/>
      <c r="CH627" s="107"/>
      <c r="CI627" s="107"/>
      <c r="CJ627" s="107"/>
      <c r="CK627" s="107"/>
      <c r="CL627" s="107"/>
      <c r="CM627" s="107"/>
      <c r="CN627" s="107"/>
      <c r="CO627" s="107"/>
      <c r="CP627" s="107"/>
      <c r="CQ627" s="108"/>
    </row>
    <row r="628" spans="1:95" ht="19.5" customHeight="1" x14ac:dyDescent="0.35">
      <c r="A628" s="107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7"/>
      <c r="Q628" s="108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  <c r="BY628" s="107"/>
      <c r="BZ628" s="107"/>
      <c r="CA628" s="107"/>
      <c r="CB628" s="107"/>
      <c r="CC628" s="107"/>
      <c r="CD628" s="107"/>
      <c r="CE628" s="107"/>
      <c r="CF628" s="107"/>
      <c r="CG628" s="107"/>
      <c r="CH628" s="107"/>
      <c r="CI628" s="107"/>
      <c r="CJ628" s="107"/>
      <c r="CK628" s="107"/>
      <c r="CL628" s="107"/>
      <c r="CM628" s="107"/>
      <c r="CN628" s="107"/>
      <c r="CO628" s="107"/>
      <c r="CP628" s="107"/>
      <c r="CQ628" s="108"/>
    </row>
    <row r="629" spans="1:95" ht="19.5" customHeight="1" x14ac:dyDescent="0.35">
      <c r="A629" s="107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7"/>
      <c r="Q629" s="108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  <c r="BY629" s="107"/>
      <c r="BZ629" s="107"/>
      <c r="CA629" s="107"/>
      <c r="CB629" s="107"/>
      <c r="CC629" s="107"/>
      <c r="CD629" s="107"/>
      <c r="CE629" s="107"/>
      <c r="CF629" s="107"/>
      <c r="CG629" s="107"/>
      <c r="CH629" s="107"/>
      <c r="CI629" s="107"/>
      <c r="CJ629" s="107"/>
      <c r="CK629" s="107"/>
      <c r="CL629" s="107"/>
      <c r="CM629" s="107"/>
      <c r="CN629" s="107"/>
      <c r="CO629" s="107"/>
      <c r="CP629" s="107"/>
      <c r="CQ629" s="108"/>
    </row>
    <row r="630" spans="1:95" ht="19.5" customHeight="1" x14ac:dyDescent="0.35">
      <c r="A630" s="107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7"/>
      <c r="Q630" s="108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  <c r="BY630" s="107"/>
      <c r="BZ630" s="107"/>
      <c r="CA630" s="107"/>
      <c r="CB630" s="107"/>
      <c r="CC630" s="107"/>
      <c r="CD630" s="107"/>
      <c r="CE630" s="107"/>
      <c r="CF630" s="107"/>
      <c r="CG630" s="107"/>
      <c r="CH630" s="107"/>
      <c r="CI630" s="107"/>
      <c r="CJ630" s="107"/>
      <c r="CK630" s="107"/>
      <c r="CL630" s="107"/>
      <c r="CM630" s="107"/>
      <c r="CN630" s="107"/>
      <c r="CO630" s="107"/>
      <c r="CP630" s="107"/>
      <c r="CQ630" s="108"/>
    </row>
    <row r="631" spans="1:95" ht="19.5" customHeight="1" x14ac:dyDescent="0.35">
      <c r="A631" s="107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7"/>
      <c r="Q631" s="108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  <c r="BY631" s="107"/>
      <c r="BZ631" s="107"/>
      <c r="CA631" s="107"/>
      <c r="CB631" s="107"/>
      <c r="CC631" s="107"/>
      <c r="CD631" s="107"/>
      <c r="CE631" s="107"/>
      <c r="CF631" s="107"/>
      <c r="CG631" s="107"/>
      <c r="CH631" s="107"/>
      <c r="CI631" s="107"/>
      <c r="CJ631" s="107"/>
      <c r="CK631" s="107"/>
      <c r="CL631" s="107"/>
      <c r="CM631" s="107"/>
      <c r="CN631" s="107"/>
      <c r="CO631" s="107"/>
      <c r="CP631" s="107"/>
      <c r="CQ631" s="108"/>
    </row>
    <row r="632" spans="1:95" ht="19.5" customHeight="1" x14ac:dyDescent="0.35">
      <c r="A632" s="107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7"/>
      <c r="Q632" s="108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  <c r="BY632" s="107"/>
      <c r="BZ632" s="107"/>
      <c r="CA632" s="107"/>
      <c r="CB632" s="107"/>
      <c r="CC632" s="107"/>
      <c r="CD632" s="107"/>
      <c r="CE632" s="107"/>
      <c r="CF632" s="107"/>
      <c r="CG632" s="107"/>
      <c r="CH632" s="107"/>
      <c r="CI632" s="107"/>
      <c r="CJ632" s="107"/>
      <c r="CK632" s="107"/>
      <c r="CL632" s="107"/>
      <c r="CM632" s="107"/>
      <c r="CN632" s="107"/>
      <c r="CO632" s="107"/>
      <c r="CP632" s="107"/>
      <c r="CQ632" s="108"/>
    </row>
    <row r="633" spans="1:95" ht="19.5" customHeight="1" x14ac:dyDescent="0.35">
      <c r="A633" s="107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7"/>
      <c r="Q633" s="108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  <c r="BY633" s="107"/>
      <c r="BZ633" s="107"/>
      <c r="CA633" s="107"/>
      <c r="CB633" s="107"/>
      <c r="CC633" s="107"/>
      <c r="CD633" s="107"/>
      <c r="CE633" s="107"/>
      <c r="CF633" s="107"/>
      <c r="CG633" s="107"/>
      <c r="CH633" s="107"/>
      <c r="CI633" s="107"/>
      <c r="CJ633" s="107"/>
      <c r="CK633" s="107"/>
      <c r="CL633" s="107"/>
      <c r="CM633" s="107"/>
      <c r="CN633" s="107"/>
      <c r="CO633" s="107"/>
      <c r="CP633" s="107"/>
      <c r="CQ633" s="108"/>
    </row>
    <row r="634" spans="1:95" ht="19.5" customHeight="1" x14ac:dyDescent="0.35">
      <c r="A634" s="107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7"/>
      <c r="Q634" s="108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  <c r="BY634" s="107"/>
      <c r="BZ634" s="107"/>
      <c r="CA634" s="107"/>
      <c r="CB634" s="107"/>
      <c r="CC634" s="107"/>
      <c r="CD634" s="107"/>
      <c r="CE634" s="107"/>
      <c r="CF634" s="107"/>
      <c r="CG634" s="107"/>
      <c r="CH634" s="107"/>
      <c r="CI634" s="107"/>
      <c r="CJ634" s="107"/>
      <c r="CK634" s="107"/>
      <c r="CL634" s="107"/>
      <c r="CM634" s="107"/>
      <c r="CN634" s="107"/>
      <c r="CO634" s="107"/>
      <c r="CP634" s="107"/>
      <c r="CQ634" s="108"/>
    </row>
  </sheetData>
  <mergeCells count="8">
    <mergeCell ref="A1:CQ1"/>
    <mergeCell ref="AB2:AN2"/>
    <mergeCell ref="CK2:CQ2"/>
    <mergeCell ref="AW139:AW140"/>
    <mergeCell ref="AP5:AP10"/>
    <mergeCell ref="AQ2:AW2"/>
    <mergeCell ref="AX2:BU2"/>
    <mergeCell ref="BW2:CJ2"/>
  </mergeCells>
  <conditionalFormatting sqref="BQ101">
    <cfRule type="notContainsBlanks" dxfId="0" priority="1">
      <formula>LEN(TRIM(BQ101))&gt;0</formula>
    </cfRule>
  </conditionalFormatting>
  <printOptions horizontalCentered="1"/>
  <pageMargins left="0" right="0" top="0.51181102362204722" bottom="0.23622047244094491" header="0" footer="0"/>
  <pageSetup paperSize="9" scale="90" orientation="portrait" r:id="rId1"/>
  <headerFooter>
    <oddHeader>&amp;R&amp;P/&amp;N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C60D"/>
  </sheetPr>
  <dimension ref="A1:N28"/>
  <sheetViews>
    <sheetView tabSelected="1" view="pageBreakPreview" zoomScale="120" zoomScaleSheetLayoutView="120" workbookViewId="0">
      <pane ySplit="3" topLeftCell="A13" activePane="bottomLeft" state="frozen"/>
      <selection activeCell="BE1" sqref="BE1"/>
      <selection pane="bottomLeft" activeCell="O21" sqref="O21"/>
    </sheetView>
  </sheetViews>
  <sheetFormatPr defaultRowHeight="19.5" x14ac:dyDescent="0.3"/>
  <cols>
    <col min="1" max="1" width="9.140625" style="34" customWidth="1"/>
    <col min="2" max="2" width="34.140625" style="1" customWidth="1"/>
    <col min="3" max="6" width="6.7109375" style="1" hidden="1" customWidth="1"/>
    <col min="7" max="7" width="12.85546875" style="36" customWidth="1"/>
    <col min="8" max="8" width="12.5703125" style="36" customWidth="1"/>
    <col min="9" max="9" width="13.5703125" style="36" customWidth="1"/>
    <col min="10" max="12" width="4.7109375" style="1" hidden="1" customWidth="1"/>
    <col min="13" max="13" width="14" style="1" customWidth="1"/>
    <col min="14" max="14" width="12.28515625" style="1" customWidth="1"/>
    <col min="15" max="16384" width="9.140625" style="1"/>
  </cols>
  <sheetData>
    <row r="1" spans="1:14" ht="19.5" customHeight="1" x14ac:dyDescent="0.65">
      <c r="A1" s="180" t="s">
        <v>175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ht="19.5" customHeight="1" x14ac:dyDescent="0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 t="s">
        <v>179</v>
      </c>
      <c r="N2" s="3"/>
    </row>
    <row r="3" spans="1:14" ht="19.5" customHeight="1" x14ac:dyDescent="0.3">
      <c r="A3" s="4" t="s">
        <v>13</v>
      </c>
      <c r="B3" s="4" t="s">
        <v>14</v>
      </c>
      <c r="C3" s="5"/>
      <c r="D3" s="5"/>
      <c r="E3" s="5"/>
      <c r="F3" s="5"/>
      <c r="G3" s="6" t="s">
        <v>174</v>
      </c>
      <c r="H3" s="7" t="s">
        <v>15</v>
      </c>
      <c r="I3" s="7" t="s">
        <v>16</v>
      </c>
      <c r="J3" s="8"/>
      <c r="K3" s="8"/>
      <c r="L3" s="9"/>
      <c r="M3" s="10" t="s">
        <v>173</v>
      </c>
      <c r="N3" s="11" t="s">
        <v>172</v>
      </c>
    </row>
    <row r="4" spans="1:14" ht="19.5" customHeight="1" x14ac:dyDescent="0.3">
      <c r="A4" s="12">
        <v>1</v>
      </c>
      <c r="B4" s="13" t="s">
        <v>50</v>
      </c>
      <c r="C4" s="14">
        <v>1</v>
      </c>
      <c r="D4" s="14">
        <v>1</v>
      </c>
      <c r="E4" s="14">
        <v>8</v>
      </c>
      <c r="F4" s="14">
        <v>5</v>
      </c>
      <c r="G4" s="14">
        <v>8</v>
      </c>
      <c r="H4" s="14">
        <v>21</v>
      </c>
      <c r="I4" s="14">
        <v>8</v>
      </c>
      <c r="J4" s="14"/>
      <c r="K4" s="14"/>
      <c r="L4" s="14"/>
      <c r="M4" s="15">
        <f>G4+H4+I4</f>
        <v>37</v>
      </c>
      <c r="N4" s="16"/>
    </row>
    <row r="5" spans="1:14" ht="19.5" customHeight="1" x14ac:dyDescent="0.3">
      <c r="A5" s="12">
        <v>2</v>
      </c>
      <c r="B5" s="13" t="s">
        <v>51</v>
      </c>
      <c r="C5" s="14">
        <v>1</v>
      </c>
      <c r="D5" s="14">
        <v>1</v>
      </c>
      <c r="E5" s="14">
        <v>1</v>
      </c>
      <c r="F5" s="14">
        <v>8</v>
      </c>
      <c r="G5" s="14">
        <v>6</v>
      </c>
      <c r="H5" s="14">
        <v>6</v>
      </c>
      <c r="I5" s="14">
        <v>2</v>
      </c>
      <c r="J5" s="14"/>
      <c r="K5" s="14"/>
      <c r="L5" s="14"/>
      <c r="M5" s="15">
        <f t="shared" ref="M5:M9" si="0">G5+H5+I5</f>
        <v>14</v>
      </c>
      <c r="N5" s="16"/>
    </row>
    <row r="6" spans="1:14" ht="19.5" customHeight="1" x14ac:dyDescent="0.3">
      <c r="A6" s="12">
        <v>3</v>
      </c>
      <c r="B6" s="13" t="s">
        <v>52</v>
      </c>
      <c r="C6" s="14">
        <v>1</v>
      </c>
      <c r="D6" s="14">
        <v>1</v>
      </c>
      <c r="E6" s="14">
        <v>5</v>
      </c>
      <c r="F6" s="14">
        <v>1</v>
      </c>
      <c r="G6" s="14">
        <v>7</v>
      </c>
      <c r="H6" s="14">
        <v>19</v>
      </c>
      <c r="I6" s="7">
        <v>3</v>
      </c>
      <c r="J6" s="14"/>
      <c r="K6" s="14"/>
      <c r="L6" s="14"/>
      <c r="M6" s="15">
        <f t="shared" si="0"/>
        <v>29</v>
      </c>
      <c r="N6" s="16"/>
    </row>
    <row r="7" spans="1:14" ht="19.5" customHeight="1" x14ac:dyDescent="0.3">
      <c r="A7" s="12">
        <v>4</v>
      </c>
      <c r="B7" s="13" t="s">
        <v>53</v>
      </c>
      <c r="C7" s="14">
        <v>1</v>
      </c>
      <c r="D7" s="14">
        <v>2</v>
      </c>
      <c r="E7" s="14">
        <v>3</v>
      </c>
      <c r="F7" s="14">
        <v>3</v>
      </c>
      <c r="G7" s="14">
        <v>7</v>
      </c>
      <c r="H7" s="14">
        <v>5</v>
      </c>
      <c r="I7" s="7">
        <v>2</v>
      </c>
      <c r="J7" s="14"/>
      <c r="K7" s="14"/>
      <c r="L7" s="14"/>
      <c r="M7" s="15">
        <f t="shared" si="0"/>
        <v>14</v>
      </c>
      <c r="N7" s="16"/>
    </row>
    <row r="8" spans="1:14" ht="19.5" customHeight="1" x14ac:dyDescent="0.3">
      <c r="A8" s="12">
        <v>5</v>
      </c>
      <c r="B8" s="13" t="s">
        <v>54</v>
      </c>
      <c r="C8" s="14">
        <v>1</v>
      </c>
      <c r="D8" s="14"/>
      <c r="E8" s="14">
        <v>3</v>
      </c>
      <c r="F8" s="14">
        <v>3</v>
      </c>
      <c r="G8" s="14">
        <v>5</v>
      </c>
      <c r="H8" s="14">
        <v>9</v>
      </c>
      <c r="I8" s="14">
        <v>0</v>
      </c>
      <c r="J8" s="14"/>
      <c r="K8" s="14"/>
      <c r="L8" s="14"/>
      <c r="M8" s="15">
        <f t="shared" si="0"/>
        <v>14</v>
      </c>
      <c r="N8" s="16"/>
    </row>
    <row r="9" spans="1:14" ht="19.5" customHeight="1" x14ac:dyDescent="0.3">
      <c r="A9" s="12">
        <v>6</v>
      </c>
      <c r="B9" s="13" t="s">
        <v>55</v>
      </c>
      <c r="C9" s="14">
        <v>1</v>
      </c>
      <c r="D9" s="14">
        <v>1</v>
      </c>
      <c r="E9" s="14">
        <v>4</v>
      </c>
      <c r="F9" s="14">
        <v>3</v>
      </c>
      <c r="G9" s="14">
        <v>5</v>
      </c>
      <c r="H9" s="14">
        <v>11</v>
      </c>
      <c r="I9" s="7">
        <v>5</v>
      </c>
      <c r="J9" s="14"/>
      <c r="K9" s="14"/>
      <c r="L9" s="14"/>
      <c r="M9" s="15">
        <f t="shared" si="0"/>
        <v>21</v>
      </c>
      <c r="N9" s="16"/>
    </row>
    <row r="10" spans="1:14" s="22" customFormat="1" ht="19.5" customHeight="1" x14ac:dyDescent="0.5">
      <c r="A10" s="17"/>
      <c r="B10" s="18" t="s">
        <v>57</v>
      </c>
      <c r="C10" s="19">
        <f t="shared" ref="C10:F10" si="1">SUM(C4:C9)</f>
        <v>6</v>
      </c>
      <c r="D10" s="19">
        <f t="shared" si="1"/>
        <v>6</v>
      </c>
      <c r="E10" s="19">
        <f t="shared" si="1"/>
        <v>24</v>
      </c>
      <c r="F10" s="19">
        <f t="shared" si="1"/>
        <v>23</v>
      </c>
      <c r="G10" s="20">
        <f>SUM(G4:G9)</f>
        <v>38</v>
      </c>
      <c r="H10" s="20">
        <f t="shared" ref="H10:L10" si="2">SUM(H4:H9)</f>
        <v>71</v>
      </c>
      <c r="I10" s="20">
        <f t="shared" si="2"/>
        <v>20</v>
      </c>
      <c r="J10" s="20">
        <f t="shared" si="2"/>
        <v>0</v>
      </c>
      <c r="K10" s="20">
        <f t="shared" si="2"/>
        <v>0</v>
      </c>
      <c r="L10" s="20">
        <f t="shared" si="2"/>
        <v>0</v>
      </c>
      <c r="M10" s="20">
        <f>SUM(M4:M9)</f>
        <v>129</v>
      </c>
      <c r="N10" s="21"/>
    </row>
    <row r="11" spans="1:14" s="22" customFormat="1" ht="19.5" customHeight="1" x14ac:dyDescent="0.3">
      <c r="A11" s="23"/>
      <c r="B11" s="24" t="s">
        <v>176</v>
      </c>
      <c r="C11" s="25">
        <v>76</v>
      </c>
      <c r="D11" s="25">
        <v>29</v>
      </c>
      <c r="E11" s="25">
        <v>287</v>
      </c>
      <c r="F11" s="25">
        <v>115</v>
      </c>
      <c r="G11" s="25">
        <v>310</v>
      </c>
      <c r="H11" s="25">
        <v>274</v>
      </c>
      <c r="I11" s="25">
        <v>43</v>
      </c>
      <c r="J11" s="26"/>
      <c r="K11" s="26"/>
      <c r="L11" s="26"/>
      <c r="M11" s="27">
        <f>G11+H11+I11</f>
        <v>627</v>
      </c>
      <c r="N11" s="28"/>
    </row>
    <row r="12" spans="1:14" s="22" customFormat="1" ht="19.5" customHeight="1" x14ac:dyDescent="0.5">
      <c r="A12" s="23"/>
      <c r="B12" s="26" t="s">
        <v>12</v>
      </c>
      <c r="C12" s="26"/>
      <c r="D12" s="26"/>
      <c r="E12" s="26"/>
      <c r="F12" s="26"/>
      <c r="G12" s="25">
        <f>G10+G11</f>
        <v>348</v>
      </c>
      <c r="H12" s="25">
        <f t="shared" ref="H12:M12" si="3">H10+H11</f>
        <v>345</v>
      </c>
      <c r="I12" s="25">
        <f t="shared" si="3"/>
        <v>63</v>
      </c>
      <c r="J12" s="25">
        <f t="shared" si="3"/>
        <v>0</v>
      </c>
      <c r="K12" s="25">
        <f t="shared" si="3"/>
        <v>0</v>
      </c>
      <c r="L12" s="25">
        <f t="shared" si="3"/>
        <v>0</v>
      </c>
      <c r="M12" s="26">
        <f t="shared" si="3"/>
        <v>756</v>
      </c>
      <c r="N12" s="28"/>
    </row>
    <row r="13" spans="1:14" ht="19.5" customHeight="1" x14ac:dyDescent="0.45">
      <c r="A13" s="14"/>
      <c r="B13" s="29" t="s">
        <v>177</v>
      </c>
      <c r="C13" s="30"/>
      <c r="D13" s="30"/>
      <c r="E13" s="30"/>
      <c r="F13" s="31"/>
      <c r="G13" s="182">
        <f>G12+H12</f>
        <v>693</v>
      </c>
      <c r="H13" s="183"/>
      <c r="I13" s="32"/>
      <c r="J13" s="30"/>
      <c r="K13" s="30"/>
      <c r="L13" s="30"/>
      <c r="M13" s="30"/>
      <c r="N13" s="33"/>
    </row>
    <row r="14" spans="1:14" x14ac:dyDescent="0.3">
      <c r="C14" s="35"/>
      <c r="D14" s="35"/>
      <c r="E14" s="35"/>
      <c r="J14" s="35"/>
      <c r="K14" s="35"/>
      <c r="L14" s="35"/>
      <c r="M14" s="35"/>
    </row>
    <row r="15" spans="1:14" x14ac:dyDescent="0.3">
      <c r="B15" s="34"/>
      <c r="C15" s="37"/>
      <c r="D15" s="38"/>
      <c r="E15" s="34"/>
      <c r="F15" s="34"/>
      <c r="G15" s="34"/>
      <c r="J15" s="39"/>
      <c r="K15" s="39"/>
      <c r="L15" s="39"/>
      <c r="M15" s="39"/>
    </row>
    <row r="16" spans="1:14" ht="20.25" thickBot="1" x14ac:dyDescent="0.35">
      <c r="A16" s="40"/>
      <c r="B16" s="40"/>
      <c r="C16" s="41"/>
      <c r="D16" s="42"/>
      <c r="E16" s="40"/>
      <c r="F16" s="40"/>
      <c r="G16" s="40"/>
      <c r="H16" s="43"/>
      <c r="I16" s="43"/>
      <c r="J16" s="44"/>
      <c r="K16" s="44"/>
      <c r="L16" s="44"/>
      <c r="M16" s="44"/>
      <c r="N16" s="45"/>
    </row>
    <row r="17" spans="1:14" ht="27" thickTop="1" x14ac:dyDescent="0.55000000000000004">
      <c r="A17" s="184" t="s">
        <v>178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</row>
    <row r="18" spans="1:14" x14ac:dyDescent="0.3">
      <c r="C18" s="39"/>
      <c r="D18" s="39"/>
      <c r="E18" s="39"/>
      <c r="J18" s="39"/>
      <c r="K18" s="39"/>
      <c r="L18" s="39"/>
      <c r="M18" s="2" t="s">
        <v>179</v>
      </c>
    </row>
    <row r="19" spans="1:14" ht="19.5" customHeight="1" x14ac:dyDescent="0.3">
      <c r="A19" s="4" t="s">
        <v>13</v>
      </c>
      <c r="B19" s="4" t="s">
        <v>14</v>
      </c>
      <c r="C19" s="5"/>
      <c r="D19" s="5"/>
      <c r="E19" s="5"/>
      <c r="F19" s="5"/>
      <c r="G19" s="6" t="s">
        <v>174</v>
      </c>
      <c r="H19" s="7" t="s">
        <v>15</v>
      </c>
      <c r="I19" s="7" t="s">
        <v>16</v>
      </c>
      <c r="J19" s="8"/>
      <c r="K19" s="8"/>
      <c r="L19" s="9"/>
      <c r="M19" s="10" t="s">
        <v>173</v>
      </c>
      <c r="N19" s="11" t="s">
        <v>172</v>
      </c>
    </row>
    <row r="20" spans="1:14" x14ac:dyDescent="0.3">
      <c r="A20" s="46">
        <v>1</v>
      </c>
      <c r="B20" s="47" t="s">
        <v>40</v>
      </c>
      <c r="C20" s="48"/>
      <c r="D20" s="48"/>
      <c r="E20" s="48"/>
      <c r="F20" s="49"/>
      <c r="G20" s="14">
        <v>25</v>
      </c>
      <c r="H20" s="14">
        <v>24</v>
      </c>
      <c r="I20" s="14">
        <v>9</v>
      </c>
      <c r="J20" s="50">
        <v>2</v>
      </c>
      <c r="K20" s="50"/>
      <c r="L20" s="50"/>
      <c r="M20" s="14">
        <f>G20+H20+I20</f>
        <v>58</v>
      </c>
      <c r="N20" s="33"/>
    </row>
    <row r="21" spans="1:14" x14ac:dyDescent="0.3">
      <c r="A21" s="51">
        <v>2</v>
      </c>
      <c r="B21" s="52" t="s">
        <v>41</v>
      </c>
      <c r="C21" s="53"/>
      <c r="D21" s="53"/>
      <c r="E21" s="53"/>
      <c r="F21" s="54"/>
      <c r="G21" s="14">
        <v>22</v>
      </c>
      <c r="H21" s="14">
        <v>23</v>
      </c>
      <c r="I21" s="14">
        <v>10</v>
      </c>
      <c r="J21" s="50">
        <v>3</v>
      </c>
      <c r="K21" s="50"/>
      <c r="L21" s="50"/>
      <c r="M21" s="14">
        <f t="shared" ref="M21:M25" si="4">G21+H21+I21</f>
        <v>55</v>
      </c>
      <c r="N21" s="33"/>
    </row>
    <row r="22" spans="1:14" x14ac:dyDescent="0.3">
      <c r="A22" s="51">
        <v>3</v>
      </c>
      <c r="B22" s="52" t="s">
        <v>42</v>
      </c>
      <c r="C22" s="53"/>
      <c r="D22" s="53"/>
      <c r="E22" s="53"/>
      <c r="F22" s="54"/>
      <c r="G22" s="14">
        <v>24</v>
      </c>
      <c r="H22" s="14">
        <v>24</v>
      </c>
      <c r="I22" s="14">
        <v>9</v>
      </c>
      <c r="J22" s="50">
        <v>4</v>
      </c>
      <c r="K22" s="50"/>
      <c r="L22" s="50"/>
      <c r="M22" s="14">
        <f t="shared" si="4"/>
        <v>57</v>
      </c>
      <c r="N22" s="33"/>
    </row>
    <row r="23" spans="1:14" x14ac:dyDescent="0.3">
      <c r="A23" s="51">
        <v>4</v>
      </c>
      <c r="B23" s="52" t="s">
        <v>43</v>
      </c>
      <c r="C23" s="53"/>
      <c r="D23" s="53"/>
      <c r="E23" s="53"/>
      <c r="F23" s="54"/>
      <c r="G23" s="14">
        <v>23</v>
      </c>
      <c r="H23" s="14">
        <v>25</v>
      </c>
      <c r="I23" s="14">
        <v>8</v>
      </c>
      <c r="J23" s="50">
        <v>3</v>
      </c>
      <c r="K23" s="50"/>
      <c r="L23" s="50"/>
      <c r="M23" s="14">
        <f t="shared" si="4"/>
        <v>56</v>
      </c>
      <c r="N23" s="33"/>
    </row>
    <row r="24" spans="1:14" x14ac:dyDescent="0.3">
      <c r="A24" s="51">
        <v>5</v>
      </c>
      <c r="B24" s="52" t="s">
        <v>44</v>
      </c>
      <c r="C24" s="54"/>
      <c r="D24" s="54"/>
      <c r="E24" s="54"/>
      <c r="F24" s="54"/>
      <c r="G24" s="14">
        <v>22</v>
      </c>
      <c r="H24" s="14">
        <v>25</v>
      </c>
      <c r="I24" s="14">
        <v>7</v>
      </c>
      <c r="J24" s="33">
        <v>5</v>
      </c>
      <c r="K24" s="33"/>
      <c r="L24" s="33"/>
      <c r="M24" s="14">
        <f t="shared" si="4"/>
        <v>54</v>
      </c>
      <c r="N24" s="33"/>
    </row>
    <row r="25" spans="1:14" x14ac:dyDescent="0.3">
      <c r="A25" s="55">
        <v>6</v>
      </c>
      <c r="B25" s="56" t="s">
        <v>45</v>
      </c>
      <c r="C25" s="57"/>
      <c r="D25" s="57"/>
      <c r="E25" s="57"/>
      <c r="F25" s="57"/>
      <c r="G25" s="14">
        <v>21</v>
      </c>
      <c r="H25" s="14">
        <v>25</v>
      </c>
      <c r="I25" s="14">
        <v>12</v>
      </c>
      <c r="J25" s="33">
        <v>7</v>
      </c>
      <c r="K25" s="33"/>
      <c r="L25" s="33"/>
      <c r="M25" s="14">
        <f t="shared" si="4"/>
        <v>58</v>
      </c>
      <c r="N25" s="33"/>
    </row>
    <row r="26" spans="1:14" x14ac:dyDescent="0.3">
      <c r="A26" s="58"/>
      <c r="B26" s="58" t="s">
        <v>12</v>
      </c>
      <c r="G26" s="59">
        <f>SUM(G20:G25)</f>
        <v>137</v>
      </c>
      <c r="H26" s="59">
        <f t="shared" ref="H26:L26" si="5">SUM(H20:H25)</f>
        <v>146</v>
      </c>
      <c r="I26" s="59">
        <f t="shared" si="5"/>
        <v>55</v>
      </c>
      <c r="J26" s="59">
        <f t="shared" si="5"/>
        <v>24</v>
      </c>
      <c r="K26" s="59">
        <f t="shared" si="5"/>
        <v>0</v>
      </c>
      <c r="L26" s="59">
        <f t="shared" si="5"/>
        <v>0</v>
      </c>
      <c r="M26" s="59">
        <f>SUM(M20:M25)</f>
        <v>338</v>
      </c>
      <c r="N26" s="60"/>
    </row>
    <row r="27" spans="1:14" ht="22.5" x14ac:dyDescent="0.5">
      <c r="A27" s="61"/>
      <c r="B27" s="29" t="s">
        <v>177</v>
      </c>
      <c r="G27" s="186">
        <f>G26+H26</f>
        <v>283</v>
      </c>
      <c r="H27" s="187"/>
      <c r="I27" s="23"/>
      <c r="J27" s="33"/>
      <c r="K27" s="33"/>
      <c r="L27" s="33"/>
      <c r="M27" s="14"/>
      <c r="N27" s="33"/>
    </row>
    <row r="28" spans="1:14" x14ac:dyDescent="0.3">
      <c r="A28" s="61"/>
      <c r="G28" s="1">
        <f>G12+G26</f>
        <v>485</v>
      </c>
      <c r="H28" s="1">
        <f t="shared" ref="H28:L28" si="6">H12+H26</f>
        <v>491</v>
      </c>
      <c r="I28" s="1">
        <f t="shared" si="6"/>
        <v>118</v>
      </c>
      <c r="J28" s="1">
        <f t="shared" si="6"/>
        <v>24</v>
      </c>
      <c r="K28" s="1">
        <f t="shared" si="6"/>
        <v>0</v>
      </c>
      <c r="L28" s="1">
        <f t="shared" si="6"/>
        <v>0</v>
      </c>
      <c r="M28" s="1">
        <f>M12+M26</f>
        <v>1094</v>
      </c>
    </row>
  </sheetData>
  <mergeCells count="4">
    <mergeCell ref="A1:N1"/>
    <mergeCell ref="G13:H13"/>
    <mergeCell ref="A17:N17"/>
    <mergeCell ref="G27:H27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คนปัจจุบัน</vt:lpstr>
      <vt:lpstr> จบค.+จพท ส.ค.63</vt:lpstr>
      <vt:lpstr>' จบค.+จพท ส.ค.63'!Print_Titles</vt:lpstr>
      <vt:lpstr>คนปัจจุบัน!Print_Titles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ธีระเชียร แก้วสุวรรณ์</cp:lastModifiedBy>
  <cp:lastPrinted>2020-09-09T03:12:13Z</cp:lastPrinted>
  <dcterms:created xsi:type="dcterms:W3CDTF">2004-03-18T01:58:33Z</dcterms:created>
  <dcterms:modified xsi:type="dcterms:W3CDTF">2020-09-10T09:51:41Z</dcterms:modified>
</cp:coreProperties>
</file>